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2023 Mileage Log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<sst xmlns="http://schemas.openxmlformats.org/spreadsheetml/2006/main" count="22" uniqueCount="19">
  <si>
    <t xml:space="preserve"> MileageWise Mileage Log 2023</t>
  </si>
  <si>
    <t xml:space="preserve">Want to try automatic mileage tracking? Try MileageWise for free!</t>
  </si>
  <si>
    <t xml:space="preserve">Mileage Rate:</t>
  </si>
  <si>
    <t xml:space="preserve">2023 Standard Mileage Rate</t>
  </si>
  <si>
    <t xml:space="preserve">Date</t>
  </si>
  <si>
    <t xml:space="preserve">Business or Personal?</t>
  </si>
  <si>
    <t xml:space="preserve">Trip Purpose</t>
  </si>
  <si>
    <t xml:space="preserve">From</t>
  </si>
  <si>
    <t xml:space="preserve">To</t>
  </si>
  <si>
    <t xml:space="preserve">Total Miles</t>
  </si>
  <si>
    <t xml:space="preserve">Deduction Amount</t>
  </si>
  <si>
    <t xml:space="preserve">Personal</t>
  </si>
  <si>
    <t xml:space="preserve">1456 N Atlantic Ave, Daytona Beach, FL</t>
  </si>
  <si>
    <t xml:space="preserve">451 N Nova Rd, Daytona Beach, FL</t>
  </si>
  <si>
    <t xml:space="preserve">Business</t>
  </si>
  <si>
    <t xml:space="preserve">Conference</t>
  </si>
  <si>
    <t xml:space="preserve">390 N Orange Ave, Orlando, FL</t>
  </si>
  <si>
    <t xml:space="preserve">Client meeting</t>
  </si>
  <si>
    <t xml:space="preserve">620 Hickman Cir, Sanford, FL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</si>
</sst>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\ [$Ft-40E];[RED]\-#,##0.00\ [$Ft-40E]"/>
    <numFmt numFmtId="166" formatCode="General"/>
    <numFmt numFmtId="167" formatCode="@"/>
    <numFmt numFmtId="168" formatCode="\$#,##0.000"/>
    <numFmt numFmtId="169" formatCode="YYYY\-MM\-DD"/>
    <numFmt numFmtId="170" formatCode="\$#,##0.00"/>
    <numFmt numFmtId="171" formatCode="M\.D\.YYYY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 Unicode MS"/>
      <family val="2"/>
    </font>
    <font>
      <sz val="10"/>
      <name val="Arial Unicode MS"/>
      <family val="2"/>
    </font>
    <font>
      <sz val="10"/>
      <color rgb="FF000000"/>
      <name val="Arial"/>
      <family val="0"/>
    </font>
    <font>
      <b val="true"/>
      <sz val="18"/>
      <color rgb="FF000000"/>
      <name val="Trebuchet MS"/>
      <family val="0"/>
    </font>
    <font>
      <u val="single"/>
      <sz val="18"/>
      <color rgb="FFFFFFFF"/>
      <name val="Trebuchet MS"/>
      <family val="0"/>
    </font>
    <font>
      <sz val="12"/>
      <color rgb="FF000000"/>
      <name val="Helvetica Neue"/>
      <family val="0"/>
    </font>
    <font>
      <sz val="9"/>
      <color rgb="FF000000"/>
      <name val="Helvetica Neue"/>
      <family val="0"/>
    </font>
    <font>
      <b val="true"/>
      <sz val="18"/>
      <color rgb="FF0B4CB4"/>
      <name val="Trebuchet MS"/>
      <family val="0"/>
    </font>
    <font>
      <b val="true"/>
      <sz val="12"/>
      <color rgb="FFFFFFFF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645F"/>
        <bgColor rgb="FFFF660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>
        <color rgb="FFAAAAAA"/>
      </left>
      <right style="thin">
        <color rgb="FFAAAAAA"/>
      </right>
      <top style="thin"/>
      <bottom style="thin">
        <color rgb="FFAAAAAA"/>
      </bottom>
      <diagonal/>
    </border>
    <border diagonalUp="false" diagonalDown="false"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24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0" xfId="24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8" fillId="2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9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24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7" fontId="12" fillId="2" borderId="1" xfId="24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12" fillId="2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24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9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7" fontId="9" fillId="0" borderId="2" xfId="24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70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9" fontId="9" fillId="0" borderId="3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7" fontId="9" fillId="0" borderId="3" xfId="24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9" fillId="0" borderId="3" xfId="24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9" fillId="0" borderId="3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70" fontId="9" fillId="0" borderId="3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71" fontId="9" fillId="0" borderId="3" xfId="24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645F"/>
      <rgbColor rgb="FF0B4CB4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AAAAA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1008720</xdr:colOff>
      <xdr:row>0</xdr:row>
      <xdr:rowOff>38520</xdr:rowOff>
    </xdr:from>
    <xdr:to>
      <xdr:col>4</xdr:col>
      <xdr:colOff>2319480</xdr:colOff>
      <xdr:row>0</xdr:row>
      <xdr:rowOff>1562040</xdr:rowOff>
    </xdr:to>
    <xdr:pic>
      <xdr:nvPicPr>
        <xdr:cNvPr id="0" name="image1.png" descr=""/>
        <xdr:cNvPicPr/>
      </xdr:nvPicPr>
      <xdr:blipFill>
        <a:blip r:embed="rId1"/>
        <a:stretch/>
      </xdr:blipFill>
      <xdr:spPr>
        <a:xfrm>
          <a:off x="2278440" y="38520"/>
          <a:ext cx="6974280" cy="15235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mileagewise.com/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Z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1" width="18"/>
    <col collapsed="false" customWidth="true" hidden="false" outlineLevel="0" max="2" min="2" style="1" width="25.51"/>
    <col collapsed="false" customWidth="true" hidden="false" outlineLevel="0" max="3" min="3" style="1" width="17.63"/>
    <col collapsed="false" customWidth="true" hidden="false" outlineLevel="0" max="4" min="4" style="1" width="37.13"/>
    <col collapsed="false" customWidth="true" hidden="false" outlineLevel="0" max="5" min="5" style="1" width="33"/>
    <col collapsed="false" customWidth="true" hidden="false" outlineLevel="0" max="6" min="6" style="1" width="14.5"/>
    <col collapsed="false" customWidth="true" hidden="false" outlineLevel="0" max="7" min="7" style="1" width="20.88"/>
    <col collapsed="false" customWidth="true" hidden="false" outlineLevel="0" max="26" min="8" style="1" width="14.5"/>
    <col collapsed="false" customWidth="true" hidden="false" outlineLevel="0" max="1025" min="27" style="1" width="12.63"/>
  </cols>
  <sheetData>
    <row r="1" customFormat="false" ht="147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customFormat="false" ht="56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31.5" hidden="false" customHeight="true" outlineLevel="0" collapsed="false">
      <c r="A3" s="5" t="s">
        <v>2</v>
      </c>
      <c r="B3" s="6" t="n">
        <v>0.655</v>
      </c>
      <c r="C3" s="7" t="s">
        <v>3</v>
      </c>
      <c r="D3" s="8"/>
      <c r="E3" s="8"/>
      <c r="F3" s="8"/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customFormat="false" ht="15.75" hidden="false" customHeight="true" outlineLevel="0" collapsed="false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customFormat="false" ht="15.75" hidden="false" customHeight="true" outlineLevel="0" collapsed="false">
      <c r="A5" s="13" t="n">
        <v>44928</v>
      </c>
      <c r="B5" s="14" t="s">
        <v>11</v>
      </c>
      <c r="C5" s="14"/>
      <c r="D5" s="14" t="s">
        <v>12</v>
      </c>
      <c r="E5" s="15" t="s">
        <v>13</v>
      </c>
      <c r="F5" s="16" t="n">
        <v>4.2</v>
      </c>
      <c r="G5" s="17" t="n">
        <f aca="false">IF(B5="Business",F5*$B$3,0)</f>
        <v>0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customFormat="false" ht="15.75" hidden="false" customHeight="true" outlineLevel="0" collapsed="false">
      <c r="A6" s="18" t="n">
        <v>44928</v>
      </c>
      <c r="B6" s="19" t="s">
        <v>14</v>
      </c>
      <c r="C6" s="20" t="s">
        <v>15</v>
      </c>
      <c r="D6" s="15" t="s">
        <v>13</v>
      </c>
      <c r="E6" s="21" t="s">
        <v>16</v>
      </c>
      <c r="F6" s="21" t="n">
        <v>54.7</v>
      </c>
      <c r="G6" s="22" t="n">
        <f aca="false">IF(B6="Business",F6*$B$3,0)</f>
        <v>35.8285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customFormat="false" ht="15.75" hidden="false" customHeight="true" outlineLevel="0" collapsed="false">
      <c r="A7" s="18" t="n">
        <v>44928</v>
      </c>
      <c r="B7" s="20" t="s">
        <v>14</v>
      </c>
      <c r="C7" s="20" t="s">
        <v>17</v>
      </c>
      <c r="D7" s="21" t="s">
        <v>16</v>
      </c>
      <c r="E7" s="21" t="s">
        <v>18</v>
      </c>
      <c r="F7" s="21" t="n">
        <v>20</v>
      </c>
      <c r="G7" s="22" t="n">
        <f aca="false">IF(B7="Business",F7*$B$3,0)</f>
        <v>13.1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Format="false" ht="15.75" hidden="false" customHeight="true" outlineLevel="0" collapsed="false">
      <c r="A8" s="23"/>
      <c r="B8" s="20"/>
      <c r="C8" s="20"/>
      <c r="D8" s="20"/>
      <c r="E8" s="20"/>
      <c r="F8" s="20"/>
      <c r="G8" s="22" t="n">
        <f aca="false">IF(B8="Business",F8*$B$3,0)</f>
        <v>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customFormat="false" ht="15.75" hidden="false" customHeight="true" outlineLevel="0" collapsed="false">
      <c r="A9" s="20"/>
      <c r="B9" s="20"/>
      <c r="C9" s="20"/>
      <c r="D9" s="20"/>
      <c r="E9" s="20"/>
      <c r="F9" s="20"/>
      <c r="G9" s="22" t="n">
        <f aca="false">IF(B9="Business",F9*$B$3,0)</f>
        <v>0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customFormat="false" ht="15.75" hidden="false" customHeight="true" outlineLevel="0" collapsed="false">
      <c r="A10" s="20"/>
      <c r="B10" s="20"/>
      <c r="C10" s="20"/>
      <c r="D10" s="20"/>
      <c r="E10" s="20"/>
      <c r="F10" s="20"/>
      <c r="G10" s="22" t="n">
        <f aca="false">IF(B10="Business",F10*$B$3,0)</f>
        <v>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customFormat="false" ht="15.75" hidden="false" customHeight="true" outlineLevel="0" collapsed="false">
      <c r="A11" s="20"/>
      <c r="B11" s="20"/>
      <c r="C11" s="20"/>
      <c r="D11" s="20"/>
      <c r="E11" s="20"/>
      <c r="F11" s="20"/>
      <c r="G11" s="22" t="n">
        <f aca="false">IF(B11="Business",F11*$B$3,0)</f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customFormat="false" ht="15.75" hidden="false" customHeight="true" outlineLevel="0" collapsed="false">
      <c r="A12" s="20"/>
      <c r="B12" s="20"/>
      <c r="C12" s="20"/>
      <c r="D12" s="20"/>
      <c r="E12" s="20"/>
      <c r="F12" s="20"/>
      <c r="G12" s="22" t="n">
        <f aca="false">IF(B12="Business",F12*$B$3,0)</f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customFormat="false" ht="15.75" hidden="false" customHeight="true" outlineLevel="0" collapsed="false">
      <c r="A13" s="20"/>
      <c r="B13" s="20"/>
      <c r="C13" s="20"/>
      <c r="D13" s="20"/>
      <c r="E13" s="20"/>
      <c r="F13" s="20"/>
      <c r="G13" s="22" t="n">
        <f aca="false">IF(B13="Business",F13*$B$3,0)</f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customFormat="false" ht="15.75" hidden="false" customHeight="true" outlineLevel="0" collapsed="false">
      <c r="A14" s="20"/>
      <c r="B14" s="20"/>
      <c r="C14" s="20"/>
      <c r="D14" s="20"/>
      <c r="E14" s="20"/>
      <c r="F14" s="20"/>
      <c r="G14" s="22" t="n">
        <f aca="false">IF(B14="Business",F14*$B$3,0)</f>
        <v>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customFormat="false" ht="15.75" hidden="false" customHeight="true" outlineLevel="0" collapsed="false">
      <c r="A15" s="20"/>
      <c r="B15" s="20"/>
      <c r="C15" s="20"/>
      <c r="D15" s="20"/>
      <c r="E15" s="20"/>
      <c r="F15" s="20"/>
      <c r="G15" s="22" t="n">
        <f aca="false">IF(B15="Business",F15*$B$3,0)</f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customFormat="false" ht="15.75" hidden="false" customHeight="true" outlineLevel="0" collapsed="false">
      <c r="A16" s="20"/>
      <c r="B16" s="20"/>
      <c r="C16" s="20"/>
      <c r="D16" s="20"/>
      <c r="E16" s="20"/>
      <c r="F16" s="20"/>
      <c r="G16" s="22" t="n">
        <f aca="false">IF(B16="Business",F16*$B$3,0)</f>
        <v>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customFormat="false" ht="15.75" hidden="false" customHeight="true" outlineLevel="0" collapsed="false">
      <c r="A17" s="20"/>
      <c r="B17" s="20"/>
      <c r="C17" s="20"/>
      <c r="D17" s="20"/>
      <c r="E17" s="20"/>
      <c r="F17" s="20"/>
      <c r="G17" s="22" t="n">
        <f aca="false">IF(B17="Business",F17*$B$3,0)</f>
        <v>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customFormat="false" ht="15.75" hidden="false" customHeight="true" outlineLevel="0" collapsed="false">
      <c r="A18" s="20"/>
      <c r="B18" s="20"/>
      <c r="C18" s="20"/>
      <c r="D18" s="20"/>
      <c r="E18" s="20"/>
      <c r="F18" s="20"/>
      <c r="G18" s="22" t="n">
        <f aca="false">IF(B18="Business",F18*$B$3,0)</f>
        <v>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customFormat="false" ht="15.75" hidden="false" customHeight="true" outlineLevel="0" collapsed="false">
      <c r="A19" s="20"/>
      <c r="B19" s="20"/>
      <c r="C19" s="20"/>
      <c r="D19" s="20"/>
      <c r="E19" s="20"/>
      <c r="F19" s="20"/>
      <c r="G19" s="22" t="n">
        <f aca="false">IF(B19="Business",F19*$B$3,0)</f>
        <v>0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customFormat="false" ht="15.75" hidden="false" customHeight="true" outlineLevel="0" collapsed="false">
      <c r="A20" s="20"/>
      <c r="B20" s="20"/>
      <c r="C20" s="20"/>
      <c r="D20" s="20"/>
      <c r="E20" s="20"/>
      <c r="F20" s="20"/>
      <c r="G20" s="22" t="n">
        <f aca="false">IF(B20="Business",F20*$B$3,0)</f>
        <v>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customFormat="false" ht="15.75" hidden="false" customHeight="true" outlineLevel="0" collapsed="false">
      <c r="A21" s="20"/>
      <c r="B21" s="20"/>
      <c r="C21" s="20"/>
      <c r="D21" s="20"/>
      <c r="E21" s="20"/>
      <c r="F21" s="20"/>
      <c r="G21" s="22" t="n">
        <f aca="false">IF(B21="Business",F21*$B$3,0)</f>
        <v>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customFormat="false" ht="15.75" hidden="false" customHeight="true" outlineLevel="0" collapsed="false">
      <c r="A22" s="20"/>
      <c r="B22" s="20"/>
      <c r="C22" s="20"/>
      <c r="D22" s="20"/>
      <c r="E22" s="20"/>
      <c r="F22" s="20"/>
      <c r="G22" s="22" t="n">
        <f aca="false">IF(B22="Business",F22*$B$3,0)</f>
        <v>0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customFormat="false" ht="15.75" hidden="false" customHeight="true" outlineLevel="0" collapsed="false">
      <c r="A23" s="20"/>
      <c r="B23" s="20"/>
      <c r="C23" s="20"/>
      <c r="D23" s="20"/>
      <c r="E23" s="20"/>
      <c r="F23" s="20"/>
      <c r="G23" s="22" t="n">
        <f aca="false">IF(B23="Business",F23*$B$3,0)</f>
        <v>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customFormat="false" ht="15.75" hidden="false" customHeight="true" outlineLevel="0" collapsed="false">
      <c r="A24" s="20"/>
      <c r="B24" s="20"/>
      <c r="C24" s="20"/>
      <c r="D24" s="20"/>
      <c r="E24" s="20"/>
      <c r="F24" s="20"/>
      <c r="G24" s="22" t="n">
        <f aca="false">IF(B24="Business",F24*$B$3,0)</f>
        <v>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5.75" hidden="false" customHeight="true" outlineLevel="0" collapsed="false">
      <c r="A25" s="20"/>
      <c r="B25" s="20"/>
      <c r="C25" s="20"/>
      <c r="D25" s="20"/>
      <c r="E25" s="20"/>
      <c r="F25" s="20"/>
      <c r="G25" s="22" t="n">
        <f aca="false">IF(B25="Business",F25*$B$3,0)</f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customFormat="false" ht="15.75" hidden="false" customHeight="true" outlineLevel="0" collapsed="false">
      <c r="A26" s="20"/>
      <c r="B26" s="20"/>
      <c r="C26" s="20"/>
      <c r="D26" s="20"/>
      <c r="E26" s="20"/>
      <c r="F26" s="20"/>
      <c r="G26" s="22" t="n">
        <f aca="false">IF(B26="Business",F26*$B$3,0)</f>
        <v>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customFormat="false" ht="15.75" hidden="false" customHeight="true" outlineLevel="0" collapsed="false">
      <c r="A27" s="20"/>
      <c r="B27" s="20"/>
      <c r="C27" s="20"/>
      <c r="D27" s="20"/>
      <c r="E27" s="20"/>
      <c r="F27" s="20"/>
      <c r="G27" s="22" t="n">
        <f aca="false">IF(B27="Business",F27*$B$3,0)</f>
        <v>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customFormat="false" ht="15.75" hidden="false" customHeight="true" outlineLevel="0" collapsed="false">
      <c r="A28" s="20"/>
      <c r="B28" s="20"/>
      <c r="C28" s="20"/>
      <c r="D28" s="20"/>
      <c r="E28" s="20"/>
      <c r="F28" s="20"/>
      <c r="G28" s="22" t="n">
        <f aca="false">IF(B28="Business",F28*$B$3,0)</f>
        <v>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customFormat="false" ht="15.75" hidden="false" customHeight="true" outlineLevel="0" collapsed="false">
      <c r="A29" s="20"/>
      <c r="B29" s="20"/>
      <c r="C29" s="20"/>
      <c r="D29" s="20"/>
      <c r="E29" s="20"/>
      <c r="F29" s="20"/>
      <c r="G29" s="22" t="n">
        <f aca="false">IF(B29="Business",F29*$B$3,0)</f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customFormat="false" ht="15.75" hidden="false" customHeight="true" outlineLevel="0" collapsed="false">
      <c r="A30" s="20"/>
      <c r="B30" s="20"/>
      <c r="C30" s="20"/>
      <c r="D30" s="20"/>
      <c r="E30" s="20"/>
      <c r="F30" s="20"/>
      <c r="G30" s="22" t="n">
        <f aca="false">IF(B30="Business",F30*$B$3,0)</f>
        <v>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customFormat="false" ht="15.75" hidden="false" customHeight="true" outlineLevel="0" collapsed="false">
      <c r="A31" s="20"/>
      <c r="B31" s="20"/>
      <c r="C31" s="20"/>
      <c r="D31" s="20"/>
      <c r="E31" s="20"/>
      <c r="F31" s="20"/>
      <c r="G31" s="22" t="n">
        <f aca="false">IF(B31="Business",F31*$B$3,0)</f>
        <v>0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customFormat="false" ht="15.75" hidden="false" customHeight="true" outlineLevel="0" collapsed="false">
      <c r="A32" s="20"/>
      <c r="B32" s="20"/>
      <c r="C32" s="20"/>
      <c r="D32" s="20"/>
      <c r="E32" s="20"/>
      <c r="F32" s="20"/>
      <c r="G32" s="22" t="n">
        <f aca="false">IF(B32="Business",F32*$B$3,0)</f>
        <v>0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customFormat="false" ht="15.75" hidden="false" customHeight="true" outlineLevel="0" collapsed="false">
      <c r="A33" s="20"/>
      <c r="B33" s="20"/>
      <c r="C33" s="20"/>
      <c r="D33" s="20"/>
      <c r="E33" s="20"/>
      <c r="F33" s="20"/>
      <c r="G33" s="22" t="n">
        <f aca="false">IF(B33="Business",F33*$B$3,0)</f>
        <v>0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customFormat="false" ht="15.75" hidden="false" customHeight="true" outlineLevel="0" collapsed="false">
      <c r="A34" s="20"/>
      <c r="B34" s="20"/>
      <c r="C34" s="20"/>
      <c r="D34" s="20"/>
      <c r="E34" s="20"/>
      <c r="F34" s="20"/>
      <c r="G34" s="22" t="n">
        <f aca="false">IF(B34="Business",F34*$B$3,0)</f>
        <v>0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customFormat="false" ht="15.75" hidden="false" customHeight="true" outlineLevel="0" collapsed="false">
      <c r="A35" s="20"/>
      <c r="B35" s="20"/>
      <c r="C35" s="20"/>
      <c r="D35" s="20"/>
      <c r="E35" s="20"/>
      <c r="F35" s="20"/>
      <c r="G35" s="22" t="n">
        <f aca="false">IF(B35="Business",F35*$B$3,0)</f>
        <v>0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customFormat="false" ht="15.75" hidden="false" customHeight="true" outlineLevel="0" collapsed="false">
      <c r="A36" s="20"/>
      <c r="B36" s="20"/>
      <c r="C36" s="20"/>
      <c r="D36" s="20"/>
      <c r="E36" s="20"/>
      <c r="F36" s="20"/>
      <c r="G36" s="22" t="n">
        <f aca="false">IF(B36="Business",F36*$B$3,0)</f>
        <v>0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customFormat="false" ht="15.75" hidden="false" customHeight="true" outlineLevel="0" collapsed="false">
      <c r="A37" s="20"/>
      <c r="B37" s="20"/>
      <c r="C37" s="20"/>
      <c r="D37" s="20"/>
      <c r="E37" s="20"/>
      <c r="F37" s="20"/>
      <c r="G37" s="22" t="n">
        <f aca="false">IF(B37="Business",F37*$B$3,0)</f>
        <v>0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2">
    <mergeCell ref="A1:G1"/>
    <mergeCell ref="A2:G2"/>
  </mergeCells>
  <hyperlinks>
    <hyperlink ref="A2" r:id="rId1" display="Want to try automatic mileage tracking? Try MileageWise for free!"/>
  </hyperlinks>
  <printOptions headings="false" gridLines="false" gridLinesSet="true" horizontalCentered="false" verticalCentered="false"/>
  <pageMargins left="1" right="1" top="1" bottom="1" header="0.511805555555555" footer="0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2023-09-04T16:06:02Z</dcterms:created>
  <dc:creator/>
  <dc:description>MileageWise Mileage Log Template 2023: https://www.mileagewise.com/</dc:description>
  <cp:keywords>mileagelog mileage mileagewise 2023</cp:keywords>
  <dc:language>en-US</dc:language>
  <cp:lastModifiedBy/>
  <cp:revision>1</cp:revision>
  <dc:subject>MileageWise Mileage Log Template 2023: https://www.mileagewise.com/</dc:subject>
  <dc:title>MileageWise Mileage Log Template 2023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https://templates.openoffice.org/bsd-license</vt:lpwstr>
  </property>
</Properties>
</file>