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png" ContentType="image/png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shFlowStatement" sheetId="1" state="visible" r:id="rId2"/>
    <sheet name="3YearCashFlow" sheetId="2" state="visible" r:id="rId3"/>
    <sheet name="12MonthCashFlow" sheetId="3" state="visible" r:id="rId4"/>
    <sheet name="©" sheetId="4" state="visible" r:id="rId5"/>
  </sheets>
  <definedNames>
    <definedName function="false" hidden="false" localSheetId="2" name="_xlnm.Print_Area" vbProcedure="false">12MonthCashFlow!$A$1:$P$45</definedName>
    <definedName function="false" hidden="false" localSheetId="1" name="_xlnm.Print_Area" vbProcedure="false">3YearCashFlow!$A$1:$G$43</definedName>
    <definedName function="false" hidden="false" localSheetId="0" name="_xlnm.Print_Area" vbProcedure="false">CashFlowStatement!$A$1:$E$43</definedName>
    <definedName function="false" hidden="false" name="valuevx" vbProcedure="false">42.314159</definedName>
    <definedName function="false" hidden="false" name="vertex42_copyright" vbProcedure="false">"© 2008-2015 Vertex42 LLC"</definedName>
    <definedName function="false" hidden="false" name="vertex42_id" vbProcedure="false">"cash-flow-statement.xlsx"</definedName>
    <definedName function="false" hidden="false" name="vertex42_title" vbProcedure="false">"Cash Flow Statement"</definedName>
    <definedName function="false" hidden="false" localSheetId="0" name="_xlnm.Print_Area" vbProcedure="false">CashFlowStatement!$A$1:$E$43</definedName>
    <definedName function="false" hidden="false" localSheetId="1" name="_xlnm.Print_Area" vbProcedure="false">3YearCashFlow!$A$1:$G$43</definedName>
    <definedName function="false" hidden="false" localSheetId="2" name="_xlnm.Print_Area" vbProcedure="false">12MonthCashFlow!$A$1:$P$45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<sst xmlns="http://schemas.openxmlformats.org/spreadsheetml/2006/main" count="126" uniqueCount="51">
  <si>
    <t xml:space="preserve">[Company Name]</t>
  </si>
  <si>
    <t xml:space="preserve">Cash Flow Statement</t>
  </si>
  <si>
    <t xml:space="preserve">Templates by Vertex42.com</t>
  </si>
  <si>
    <t xml:space="preserve">© 2008-2015 Vertex42 LLC</t>
  </si>
  <si>
    <t xml:space="preserve">For the Year Ending</t>
  </si>
  <si>
    <t xml:space="preserve">Cash at Beginning of Year</t>
  </si>
  <si>
    <t xml:space="preserve">Operations</t>
  </si>
  <si>
    <t xml:space="preserve">Cash receipts from</t>
  </si>
  <si>
    <t xml:space="preserve">Customers</t>
  </si>
  <si>
    <t xml:space="preserve">Other Operations</t>
  </si>
  <si>
    <t xml:space="preserve">Cash paid for</t>
  </si>
  <si>
    <t xml:space="preserve">Inventory purchases</t>
  </si>
  <si>
    <t xml:space="preserve">General operating and administrative expenses</t>
  </si>
  <si>
    <t xml:space="preserve">Wage expenses</t>
  </si>
  <si>
    <t xml:space="preserve">Interest</t>
  </si>
  <si>
    <t xml:space="preserve">Income taxes</t>
  </si>
  <si>
    <t xml:space="preserve">Net Cash Flow from Operations</t>
  </si>
  <si>
    <t xml:space="preserve">[42]</t>
  </si>
  <si>
    <t xml:space="preserve">Investing Activities</t>
  </si>
  <si>
    <t xml:space="preserve">Sale of property and equipment</t>
  </si>
  <si>
    <t xml:space="preserve">Collection of principal on loans</t>
  </si>
  <si>
    <t xml:space="preserve">Sale of investment securities</t>
  </si>
  <si>
    <t xml:space="preserve">Purchase of property and equipment</t>
  </si>
  <si>
    <t xml:space="preserve">Making loans to other entities</t>
  </si>
  <si>
    <t xml:space="preserve">Purchase of investment securities</t>
  </si>
  <si>
    <t xml:space="preserve">Net Cash Flow from Investing Activities</t>
  </si>
  <si>
    <t xml:space="preserve">Financing Activities</t>
  </si>
  <si>
    <t xml:space="preserve">Issuance of stock</t>
  </si>
  <si>
    <t xml:space="preserve">Borrowing</t>
  </si>
  <si>
    <t xml:space="preserve">Repurchase of stock (treasury stock)</t>
  </si>
  <si>
    <t xml:space="preserve">Repayment of loans</t>
  </si>
  <si>
    <t xml:space="preserve">Dividends</t>
  </si>
  <si>
    <t xml:space="preserve">Net Cash Flow from Financing Activities</t>
  </si>
  <si>
    <t xml:space="preserve">Net Increase in Cash</t>
  </si>
  <si>
    <t xml:space="preserve">Cash at End of Year</t>
  </si>
  <si>
    <t xml:space="preserve">3-Year Cash Flow</t>
  </si>
  <si>
    <t xml:space="preserve">© 2015 Vertex42 LLC</t>
  </si>
  <si>
    <t xml:space="preserve">Other operations</t>
  </si>
  <si>
    <t xml:space="preserve">Net Cash Flow</t>
  </si>
  <si>
    <t xml:space="preserve">12-Month Cash Flow</t>
  </si>
  <si>
    <t xml:space="preserve">Period Beginning</t>
  </si>
  <si>
    <t xml:space="preserve">Period Ending</t>
  </si>
  <si>
    <t xml:space="preserve">Cash at Beginning of Period</t>
  </si>
  <si>
    <t xml:space="preserve">Cash at End of Period</t>
  </si>
  <si>
    <t xml:space="preserve">General operating and admin expenses</t>
  </si>
  <si>
    <t xml:space="preserve">By Vertex42.com</t>
  </si>
  <si>
    <t xml:space="preserve">https://www.vertex42.com/ExcelTemplates/cash-flow-statement.html</t>
  </si>
  <si>
    <t xml:space="preserve">This spreadsheet, including all worksheets and associated content is a copyrighted work under the United States and other copyright laws.</t>
  </si>
  <si>
    <t xml:space="preserve">Do not submit copies or modifications of this template to any website or online template gallery.</t>
  </si>
  <si>
    <t xml:space="preserve">Please review the following license agreement to learn how you may or may not use this template. Thank you.</t>
  </si>
  <si>
    <t xml:space="preserve">https://www.vertex42.com/licensing/EULA_privateuse.html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</si>
</sst>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$-409]#,##0.00;[RED]\-[$$-409]#,##0.00"/>
    <numFmt numFmtId="166" formatCode="M/D/YYYY"/>
    <numFmt numFmtId="167" formatCode="&quot; $&quot;#,##0.00\ ;&quot; $(&quot;#,##0.00\);&quot; $-&quot;#\ ;\ @\ "/>
    <numFmt numFmtId="168" formatCode="#,##0\ ;[RED]\(#,##0\)"/>
    <numFmt numFmtId="169" formatCode="\ #,##0\ ;&quot; (&quot;#,##0\);&quot; - &quot;;\ @\ "/>
    <numFmt numFmtId="170" formatCode="MMM\'YY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"/>
      <family val="2"/>
    </font>
    <font>
      <sz val="16"/>
      <name val="Arial"/>
      <family val="1"/>
    </font>
    <font>
      <b val="true"/>
      <sz val="16"/>
      <color rgb="FF3A5D9C"/>
      <name val="Arial"/>
      <family val="1"/>
    </font>
    <font>
      <u val="single"/>
      <sz val="10"/>
      <color rgb="FF0000FF"/>
      <name val="Arial"/>
      <family val="2"/>
    </font>
    <font>
      <sz val="8"/>
      <name val="Arial"/>
      <family val="2"/>
    </font>
    <font>
      <b val="true"/>
      <sz val="12"/>
      <color rgb="FFFFFFFF"/>
      <name val="Arial"/>
      <family val="1"/>
    </font>
    <font>
      <b val="true"/>
      <sz val="12"/>
      <color rgb="FFFFFFFF"/>
      <name val="Arial"/>
      <family val="2"/>
    </font>
    <font>
      <sz val="10"/>
      <color rgb="FFFFFFFF"/>
      <name val="Arial"/>
      <family val="2"/>
    </font>
    <font>
      <sz val="12"/>
      <name val="Arial"/>
      <family val="2"/>
    </font>
    <font>
      <sz val="6"/>
      <color rgb="FFFFFFFF"/>
      <name val="Arial"/>
      <family val="2"/>
    </font>
    <font>
      <b val="true"/>
      <sz val="12"/>
      <name val="Arial"/>
      <family val="2"/>
    </font>
    <font>
      <b val="true"/>
      <sz val="11"/>
      <color rgb="FFFFFFFF"/>
      <name val="Arial"/>
      <family val="2"/>
    </font>
    <font>
      <sz val="11"/>
      <name val="Arial"/>
      <family val="2"/>
    </font>
    <font>
      <b val="true"/>
      <sz val="11"/>
      <name val="Arial"/>
      <family val="2"/>
    </font>
    <font>
      <sz val="18"/>
      <color rgb="FF3A5D9C"/>
      <name val="Arial"/>
      <family val="2"/>
    </font>
    <font>
      <u val="single"/>
      <sz val="12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A5D9C"/>
        <bgColor rgb="FF333399"/>
      </patternFill>
    </fill>
    <fill>
      <patternFill patternType="solid">
        <fgColor rgb="FFF2F2F2"/>
        <bgColor rgb="FFFFFFFF"/>
      </patternFill>
    </fill>
    <fill>
      <patternFill patternType="solid">
        <fgColor rgb="FFD4DEEF"/>
        <bgColor rgb="FFF2F2F2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3A5D9C"/>
      </bottom>
      <diagonal/>
    </border>
    <border diagonalUp="false" diagonalDown="false"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7" fontId="0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center" vertical="bottom" textRotation="0" wrapText="false" indent="0" shrinkToFit="false"/>
    </xf>
    <xf numFmtId="164" fontId="0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8" fontId="0" fillId="0" borderId="1" xfId="17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9" fontId="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12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2" fillId="3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2" fillId="4" borderId="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14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0" fillId="3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4" xfId="17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70" fontId="15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16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17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7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4" fontId="7" fillId="0" borderId="5" xfId="2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9" fillId="0" borderId="5" xfId="2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4DEE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A5D9C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27720</xdr:colOff>
      <xdr:row>0</xdr:row>
      <xdr:rowOff>0</xdr:rowOff>
    </xdr:from>
    <xdr:to>
      <xdr:col>6</xdr:col>
      <xdr:colOff>1246680</xdr:colOff>
      <xdr:row>1</xdr:row>
      <xdr:rowOff>16560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6588360" y="0"/>
          <a:ext cx="1218960" cy="2710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27720</xdr:colOff>
      <xdr:row>0</xdr:row>
      <xdr:rowOff>0</xdr:rowOff>
    </xdr:from>
    <xdr:to>
      <xdr:col>7</xdr:col>
      <xdr:colOff>1246680</xdr:colOff>
      <xdr:row>1</xdr:row>
      <xdr:rowOff>14760</xdr:rowOff>
    </xdr:to>
    <xdr:pic>
      <xdr:nvPicPr>
        <xdr:cNvPr id="1" name="Picture 1" descr=""/>
        <xdr:cNvPicPr/>
      </xdr:nvPicPr>
      <xdr:blipFill>
        <a:blip r:embed="rId1"/>
        <a:stretch/>
      </xdr:blipFill>
      <xdr:spPr>
        <a:xfrm>
          <a:off x="6646680" y="0"/>
          <a:ext cx="1218960" cy="2692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27720</xdr:colOff>
      <xdr:row>0</xdr:row>
      <xdr:rowOff>0</xdr:rowOff>
    </xdr:from>
    <xdr:to>
      <xdr:col>16</xdr:col>
      <xdr:colOff>1239480</xdr:colOff>
      <xdr:row>1</xdr:row>
      <xdr:rowOff>14760</xdr:rowOff>
    </xdr:to>
    <xdr:pic>
      <xdr:nvPicPr>
        <xdr:cNvPr id="2" name="Picture 1" descr=""/>
        <xdr:cNvPicPr/>
      </xdr:nvPicPr>
      <xdr:blipFill>
        <a:blip r:embed="rId1"/>
        <a:stretch/>
      </xdr:blipFill>
      <xdr:spPr>
        <a:xfrm>
          <a:off x="11420640" y="0"/>
          <a:ext cx="1211760" cy="2692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3555000</xdr:colOff>
      <xdr:row>0</xdr:row>
      <xdr:rowOff>21600</xdr:rowOff>
    </xdr:from>
    <xdr:to>
      <xdr:col>1</xdr:col>
      <xdr:colOff>5078520</xdr:colOff>
      <xdr:row>0</xdr:row>
      <xdr:rowOff>364320</xdr:rowOff>
    </xdr:to>
    <xdr:pic>
      <xdr:nvPicPr>
        <xdr:cNvPr id="3" name="Picture 2" descr=""/>
        <xdr:cNvPicPr/>
      </xdr:nvPicPr>
      <xdr:blipFill>
        <a:blip r:embed="rId1"/>
        <a:stretch/>
      </xdr:blipFill>
      <xdr:spPr>
        <a:xfrm>
          <a:off x="3758760" y="21600"/>
          <a:ext cx="1523520" cy="342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sh-flow-statement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sh-flow-statement.html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sh-flow-statement.html" TargetMode="External"/><Relationship Id="rId2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sh-flow-statement.html" TargetMode="External"/><Relationship Id="rId2" Type="http://schemas.openxmlformats.org/officeDocument/2006/relationships/hyperlink" Target="https://www.vertex42.com/licensing/EULA_privateuse.html" TargetMode="External"/><Relationship Id="rId3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G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3.99"/>
    <col collapsed="false" customWidth="true" hidden="false" outlineLevel="0" max="2" min="2" style="1" width="6.34"/>
    <col collapsed="false" customWidth="true" hidden="false" outlineLevel="0" max="3" min="3" style="1" width="53.45"/>
    <col collapsed="false" customWidth="true" hidden="false" outlineLevel="0" max="4" min="4" style="1" width="15.29"/>
    <col collapsed="false" customWidth="true" hidden="false" outlineLevel="0" max="5" min="5" style="1" width="3.99"/>
    <col collapsed="false" customWidth="true" hidden="false" outlineLevel="0" max="6" min="6" style="1" width="9.92"/>
    <col collapsed="false" customWidth="true" hidden="false" outlineLevel="0" max="7" min="7" style="1" width="31.41"/>
    <col collapsed="false" customWidth="true" hidden="false" outlineLevel="0" max="1025" min="8" style="1" width="9.92"/>
  </cols>
  <sheetData>
    <row r="1" s="2" customFormat="true" ht="20.05" hidden="false" customHeight="false" outlineLevel="0" collapsed="false">
      <c r="B1" s="3" t="s">
        <v>0</v>
      </c>
      <c r="C1" s="3"/>
      <c r="D1" s="3"/>
    </row>
    <row r="2" s="2" customFormat="true" ht="20.05" hidden="false" customHeight="false" outlineLevel="0" collapsed="false">
      <c r="B2" s="4" t="s">
        <v>1</v>
      </c>
      <c r="C2" s="4"/>
      <c r="D2" s="4"/>
      <c r="G2" s="5" t="s">
        <v>2</v>
      </c>
    </row>
    <row r="3" s="2" customFormat="true" ht="12.85" hidden="false" customHeight="false" outlineLevel="0" collapsed="false">
      <c r="G3" s="6" t="s">
        <v>3</v>
      </c>
    </row>
    <row r="4" s="2" customFormat="true" ht="12.85" hidden="false" customHeight="false" outlineLevel="0" collapsed="false">
      <c r="C4" s="7" t="s">
        <v>4</v>
      </c>
      <c r="D4" s="8" t="n">
        <v>42369</v>
      </c>
    </row>
    <row r="5" s="2" customFormat="true" ht="12.85" hidden="false" customHeight="false" outlineLevel="0" collapsed="false">
      <c r="C5" s="7" t="s">
        <v>5</v>
      </c>
      <c r="D5" s="9" t="n">
        <v>15700</v>
      </c>
    </row>
    <row r="6" s="2" customFormat="true" ht="12.85" hidden="false" customHeight="false" outlineLevel="0" collapsed="false"/>
    <row r="7" s="2" customFormat="true" ht="15.25" hidden="false" customHeight="false" outlineLevel="0" collapsed="false">
      <c r="B7" s="10" t="s">
        <v>6</v>
      </c>
      <c r="C7" s="10"/>
      <c r="D7" s="11"/>
      <c r="E7" s="12"/>
      <c r="F7" s="12"/>
      <c r="G7" s="12"/>
    </row>
    <row r="8" customFormat="false" ht="12.85" hidden="false" customHeight="false" outlineLevel="0" collapsed="false">
      <c r="B8" s="13" t="s">
        <v>7</v>
      </c>
      <c r="C8" s="13"/>
      <c r="D8" s="14"/>
    </row>
    <row r="9" s="2" customFormat="true" ht="12.85" hidden="false" customHeight="false" outlineLevel="0" collapsed="false">
      <c r="C9" s="2" t="s">
        <v>8</v>
      </c>
      <c r="D9" s="9" t="n">
        <v>693200</v>
      </c>
    </row>
    <row r="10" s="2" customFormat="true" ht="12.85" hidden="false" customHeight="false" outlineLevel="0" collapsed="false">
      <c r="C10" s="2" t="s">
        <v>9</v>
      </c>
      <c r="D10" s="9"/>
    </row>
    <row r="11" s="2" customFormat="true" ht="12.85" hidden="false" customHeight="false" outlineLevel="0" collapsed="false">
      <c r="B11" s="13" t="s">
        <v>10</v>
      </c>
      <c r="C11" s="13"/>
      <c r="D11" s="14"/>
    </row>
    <row r="12" s="2" customFormat="true" ht="12.85" hidden="false" customHeight="false" outlineLevel="0" collapsed="false">
      <c r="C12" s="13" t="s">
        <v>11</v>
      </c>
      <c r="D12" s="9" t="n">
        <v>-264000</v>
      </c>
    </row>
    <row r="13" s="2" customFormat="true" ht="12.85" hidden="false" customHeight="false" outlineLevel="0" collapsed="false">
      <c r="C13" s="13" t="s">
        <v>12</v>
      </c>
      <c r="D13" s="9" t="n">
        <v>-112000</v>
      </c>
    </row>
    <row r="14" s="2" customFormat="true" ht="12.85" hidden="false" customHeight="false" outlineLevel="0" collapsed="false">
      <c r="C14" s="13" t="s">
        <v>13</v>
      </c>
      <c r="D14" s="9" t="n">
        <v>-123000</v>
      </c>
    </row>
    <row r="15" s="2" customFormat="true" ht="12.85" hidden="false" customHeight="false" outlineLevel="0" collapsed="false">
      <c r="C15" s="13" t="s">
        <v>14</v>
      </c>
      <c r="D15" s="9" t="n">
        <v>-13500</v>
      </c>
    </row>
    <row r="16" s="2" customFormat="true" ht="12.85" hidden="false" customHeight="false" outlineLevel="0" collapsed="false">
      <c r="C16" s="13" t="s">
        <v>15</v>
      </c>
      <c r="D16" s="9" t="n">
        <v>-32800</v>
      </c>
    </row>
    <row r="17" s="2" customFormat="true" ht="15.25" hidden="false" customHeight="false" outlineLevel="0" collapsed="false">
      <c r="B17" s="15" t="s">
        <v>16</v>
      </c>
      <c r="C17" s="15"/>
      <c r="D17" s="16" t="n">
        <f aca="false">SUM(D8:D16)</f>
        <v>147900</v>
      </c>
    </row>
    <row r="18" s="2" customFormat="true" ht="12.85" hidden="false" customHeight="false" outlineLevel="0" collapsed="false"/>
    <row r="19" s="2" customFormat="true" ht="15.25" hidden="false" customHeight="false" outlineLevel="0" collapsed="false">
      <c r="A19" s="17" t="s">
        <v>17</v>
      </c>
      <c r="B19" s="10" t="s">
        <v>18</v>
      </c>
      <c r="C19" s="10"/>
      <c r="D19" s="11"/>
      <c r="E19" s="12"/>
      <c r="F19" s="12"/>
      <c r="G19" s="12"/>
    </row>
    <row r="20" s="2" customFormat="true" ht="12.85" hidden="false" customHeight="false" outlineLevel="0" collapsed="false">
      <c r="B20" s="13" t="s">
        <v>7</v>
      </c>
      <c r="C20" s="13"/>
      <c r="D20" s="14"/>
    </row>
    <row r="21" s="2" customFormat="true" ht="12.85" hidden="false" customHeight="false" outlineLevel="0" collapsed="false">
      <c r="C21" s="13" t="s">
        <v>19</v>
      </c>
      <c r="D21" s="9" t="n">
        <v>33600</v>
      </c>
    </row>
    <row r="22" s="2" customFormat="true" ht="12.85" hidden="false" customHeight="false" outlineLevel="0" collapsed="false">
      <c r="C22" s="13" t="s">
        <v>20</v>
      </c>
      <c r="D22" s="9"/>
    </row>
    <row r="23" s="2" customFormat="true" ht="12.85" hidden="false" customHeight="false" outlineLevel="0" collapsed="false">
      <c r="C23" s="13" t="s">
        <v>21</v>
      </c>
      <c r="D23" s="9"/>
    </row>
    <row r="24" s="2" customFormat="true" ht="12.85" hidden="false" customHeight="false" outlineLevel="0" collapsed="false">
      <c r="B24" s="13" t="s">
        <v>10</v>
      </c>
      <c r="C24" s="13"/>
      <c r="D24" s="14"/>
    </row>
    <row r="25" s="2" customFormat="true" ht="12.85" hidden="false" customHeight="false" outlineLevel="0" collapsed="false">
      <c r="C25" s="13" t="s">
        <v>22</v>
      </c>
      <c r="D25" s="9" t="n">
        <v>-75000</v>
      </c>
    </row>
    <row r="26" s="2" customFormat="true" ht="12.85" hidden="false" customHeight="false" outlineLevel="0" collapsed="false">
      <c r="C26" s="13" t="s">
        <v>23</v>
      </c>
      <c r="D26" s="9"/>
    </row>
    <row r="27" s="2" customFormat="true" ht="12.85" hidden="false" customHeight="false" outlineLevel="0" collapsed="false">
      <c r="C27" s="13" t="s">
        <v>24</v>
      </c>
      <c r="D27" s="9"/>
    </row>
    <row r="28" s="2" customFormat="true" ht="15.25" hidden="false" customHeight="false" outlineLevel="0" collapsed="false">
      <c r="B28" s="18" t="s">
        <v>25</v>
      </c>
      <c r="C28" s="18"/>
      <c r="D28" s="16" t="n">
        <f aca="false">SUM(D20:D27)</f>
        <v>-41400</v>
      </c>
    </row>
    <row r="29" s="2" customFormat="true" ht="12.85" hidden="false" customHeight="false" outlineLevel="0" collapsed="false">
      <c r="B29" s="19"/>
    </row>
    <row r="30" s="2" customFormat="true" ht="15.25" hidden="false" customHeight="false" outlineLevel="0" collapsed="false">
      <c r="B30" s="10" t="s">
        <v>26</v>
      </c>
      <c r="C30" s="10"/>
      <c r="D30" s="11"/>
      <c r="E30" s="12"/>
      <c r="F30" s="12"/>
      <c r="G30" s="12"/>
    </row>
    <row r="31" s="2" customFormat="true" ht="12.85" hidden="false" customHeight="false" outlineLevel="0" collapsed="false">
      <c r="B31" s="13" t="s">
        <v>7</v>
      </c>
      <c r="C31" s="13"/>
      <c r="D31" s="14"/>
    </row>
    <row r="32" s="2" customFormat="true" ht="12.85" hidden="false" customHeight="false" outlineLevel="0" collapsed="false">
      <c r="C32" s="13" t="s">
        <v>27</v>
      </c>
      <c r="D32" s="9"/>
    </row>
    <row r="33" s="2" customFormat="true" ht="12.85" hidden="false" customHeight="false" outlineLevel="0" collapsed="false">
      <c r="C33" s="13" t="s">
        <v>28</v>
      </c>
      <c r="D33" s="9"/>
    </row>
    <row r="34" s="2" customFormat="true" ht="12.85" hidden="false" customHeight="false" outlineLevel="0" collapsed="false">
      <c r="B34" s="13" t="s">
        <v>10</v>
      </c>
      <c r="C34" s="13"/>
      <c r="D34" s="14"/>
    </row>
    <row r="35" s="2" customFormat="true" ht="12.85" hidden="false" customHeight="false" outlineLevel="0" collapsed="false">
      <c r="C35" s="13" t="s">
        <v>29</v>
      </c>
      <c r="D35" s="9"/>
    </row>
    <row r="36" s="2" customFormat="true" ht="12.85" hidden="false" customHeight="false" outlineLevel="0" collapsed="false">
      <c r="C36" s="13" t="s">
        <v>30</v>
      </c>
      <c r="D36" s="9" t="n">
        <v>-34000</v>
      </c>
    </row>
    <row r="37" s="2" customFormat="true" ht="12.85" hidden="false" customHeight="false" outlineLevel="0" collapsed="false">
      <c r="C37" s="13" t="s">
        <v>31</v>
      </c>
      <c r="D37" s="9" t="n">
        <v>-53000</v>
      </c>
    </row>
    <row r="38" s="2" customFormat="true" ht="15.25" hidden="false" customHeight="false" outlineLevel="0" collapsed="false">
      <c r="B38" s="18" t="s">
        <v>32</v>
      </c>
      <c r="C38" s="18"/>
      <c r="D38" s="16" t="n">
        <f aca="false">SUM(D31:D37)</f>
        <v>-87000</v>
      </c>
    </row>
    <row r="39" s="2" customFormat="true" ht="12.85" hidden="false" customHeight="false" outlineLevel="0" collapsed="false"/>
    <row r="40" s="2" customFormat="true" ht="15.25" hidden="false" customHeight="false" outlineLevel="0" collapsed="false">
      <c r="B40" s="20" t="s">
        <v>33</v>
      </c>
      <c r="C40" s="20"/>
      <c r="D40" s="21" t="n">
        <f aca="false">D17+D28+D38</f>
        <v>19500</v>
      </c>
    </row>
    <row r="41" s="2" customFormat="true" ht="12.85" hidden="false" customHeight="false" outlineLevel="0" collapsed="false"/>
    <row r="42" s="2" customFormat="true" ht="12.85" hidden="false" customHeight="false" outlineLevel="0" collapsed="false">
      <c r="C42" s="7" t="s">
        <v>34</v>
      </c>
      <c r="D42" s="22" t="n">
        <f aca="false">D5+D40</f>
        <v>35200</v>
      </c>
    </row>
  </sheetData>
  <mergeCells count="2">
    <mergeCell ref="B1:D1"/>
    <mergeCell ref="B2:D2"/>
  </mergeCells>
  <hyperlinks>
    <hyperlink ref="G2" r:id="rId1" display="Templates by Vertex42.com"/>
  </hyperlinks>
  <printOptions headings="false" gridLines="false" gridLinesSet="true" horizontalCentered="true" verticalCentered="false"/>
  <pageMargins left="0.75" right="0.75" top="0.5" bottom="0.5" header="0.511805555555555" footer="0.51180555555555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5" zeroHeight="false" outlineLevelRow="0" outlineLevelCol="0"/>
  <cols>
    <col collapsed="false" customWidth="true" hidden="false" outlineLevel="0" max="1" min="1" style="1" width="3.03"/>
    <col collapsed="false" customWidth="true" hidden="false" outlineLevel="0" max="2" min="2" style="1" width="6.34"/>
    <col collapsed="false" customWidth="true" hidden="false" outlineLevel="0" max="3" min="3" style="1" width="39.95"/>
    <col collapsed="false" customWidth="true" hidden="false" outlineLevel="0" max="6" min="4" style="1" width="13.5"/>
    <col collapsed="false" customWidth="true" hidden="false" outlineLevel="0" max="7" min="7" style="1" width="3.99"/>
    <col collapsed="false" customWidth="true" hidden="false" outlineLevel="0" max="8" min="8" style="1" width="30.71"/>
    <col collapsed="false" customWidth="true" hidden="false" outlineLevel="0" max="1025" min="9" style="1" width="9.92"/>
  </cols>
  <sheetData>
    <row r="1" s="2" customFormat="true" ht="20.05" hidden="false" customHeight="false" outlineLevel="0" collapsed="false">
      <c r="B1" s="23" t="s">
        <v>0</v>
      </c>
      <c r="C1" s="23"/>
      <c r="D1" s="23"/>
      <c r="E1" s="24"/>
      <c r="F1" s="24"/>
    </row>
    <row r="2" s="2" customFormat="true" ht="20.05" hidden="false" customHeight="false" outlineLevel="0" collapsed="false">
      <c r="B2" s="25" t="s">
        <v>35</v>
      </c>
      <c r="C2" s="25"/>
      <c r="D2" s="25"/>
      <c r="E2" s="26"/>
      <c r="F2" s="26"/>
      <c r="H2" s="5" t="s">
        <v>2</v>
      </c>
    </row>
    <row r="3" s="2" customFormat="true" ht="12.85" hidden="false" customHeight="false" outlineLevel="0" collapsed="false">
      <c r="H3" s="6" t="s">
        <v>36</v>
      </c>
    </row>
    <row r="4" s="2" customFormat="true" ht="12.85" hidden="false" customHeight="false" outlineLevel="0" collapsed="false">
      <c r="C4" s="7" t="s">
        <v>4</v>
      </c>
      <c r="D4" s="27" t="n">
        <v>42004</v>
      </c>
      <c r="E4" s="28" t="n">
        <f aca="false">EDATE(D4,12)</f>
        <v>42369</v>
      </c>
      <c r="F4" s="28" t="n">
        <f aca="false">EDATE(E4,12)</f>
        <v>42735</v>
      </c>
    </row>
    <row r="5" s="2" customFormat="true" ht="12.85" hidden="false" customHeight="false" outlineLevel="0" collapsed="false">
      <c r="C5" s="7" t="s">
        <v>5</v>
      </c>
      <c r="D5" s="9" t="n">
        <v>15700</v>
      </c>
      <c r="E5" s="29" t="n">
        <f aca="false">D6</f>
        <v>35200</v>
      </c>
      <c r="F5" s="29" t="n">
        <f aca="false">E6</f>
        <v>56650.0000000001</v>
      </c>
    </row>
    <row r="6" s="2" customFormat="true" ht="12.85" hidden="false" customHeight="false" outlineLevel="0" collapsed="false">
      <c r="C6" s="7" t="s">
        <v>34</v>
      </c>
      <c r="D6" s="29" t="n">
        <f aca="false">D5+D41</f>
        <v>35200</v>
      </c>
      <c r="E6" s="29" t="n">
        <f aca="false">E5+E41</f>
        <v>56650.0000000001</v>
      </c>
      <c r="F6" s="29" t="n">
        <f aca="false">F5+F41</f>
        <v>80245.0000000003</v>
      </c>
    </row>
    <row r="7" s="2" customFormat="true" ht="12.85" hidden="false" customHeight="false" outlineLevel="0" collapsed="false"/>
    <row r="8" s="2" customFormat="true" ht="15.25" hidden="false" customHeight="false" outlineLevel="0" collapsed="false">
      <c r="B8" s="10" t="s">
        <v>6</v>
      </c>
      <c r="C8" s="10"/>
      <c r="D8" s="11" t="n">
        <f aca="false">YEAR(D4)</f>
        <v>2014</v>
      </c>
      <c r="E8" s="11" t="n">
        <f aca="false">YEAR(E4)</f>
        <v>2015</v>
      </c>
      <c r="F8" s="11" t="n">
        <f aca="false">YEAR(F4)</f>
        <v>2016</v>
      </c>
      <c r="G8" s="12"/>
      <c r="H8" s="12"/>
    </row>
    <row r="9" customFormat="false" ht="12.85" hidden="false" customHeight="false" outlineLevel="0" collapsed="false">
      <c r="B9" s="13" t="s">
        <v>7</v>
      </c>
      <c r="C9" s="13"/>
      <c r="D9" s="14"/>
      <c r="E9" s="14"/>
      <c r="F9" s="14"/>
    </row>
    <row r="10" s="2" customFormat="true" ht="12.85" hidden="false" customHeight="false" outlineLevel="0" collapsed="false">
      <c r="C10" s="2" t="s">
        <v>8</v>
      </c>
      <c r="D10" s="9" t="n">
        <v>693200</v>
      </c>
      <c r="E10" s="9" t="n">
        <v>762520</v>
      </c>
      <c r="F10" s="9" t="n">
        <v>838772</v>
      </c>
    </row>
    <row r="11" s="2" customFormat="true" ht="12.85" hidden="false" customHeight="false" outlineLevel="0" collapsed="false">
      <c r="C11" s="2" t="s">
        <v>37</v>
      </c>
      <c r="D11" s="9"/>
      <c r="E11" s="9"/>
      <c r="F11" s="9"/>
    </row>
    <row r="12" s="2" customFormat="true" ht="12.85" hidden="false" customHeight="false" outlineLevel="0" collapsed="false">
      <c r="B12" s="13" t="s">
        <v>10</v>
      </c>
      <c r="C12" s="13"/>
      <c r="D12" s="14"/>
      <c r="E12" s="14"/>
      <c r="F12" s="14"/>
    </row>
    <row r="13" s="2" customFormat="true" ht="12.85" hidden="false" customHeight="false" outlineLevel="0" collapsed="false">
      <c r="C13" s="13" t="s">
        <v>11</v>
      </c>
      <c r="D13" s="9" t="n">
        <v>-264000</v>
      </c>
      <c r="E13" s="9" t="n">
        <v>-290400</v>
      </c>
      <c r="F13" s="9" t="n">
        <v>-319440</v>
      </c>
    </row>
    <row r="14" s="2" customFormat="true" ht="12.85" hidden="false" customHeight="false" outlineLevel="0" collapsed="false">
      <c r="C14" s="13" t="s">
        <v>12</v>
      </c>
      <c r="D14" s="9" t="n">
        <v>-112000</v>
      </c>
      <c r="E14" s="9" t="n">
        <v>-123200</v>
      </c>
      <c r="F14" s="9" t="n">
        <v>-135520</v>
      </c>
    </row>
    <row r="15" s="2" customFormat="true" ht="12.85" hidden="false" customHeight="false" outlineLevel="0" collapsed="false">
      <c r="C15" s="13" t="s">
        <v>13</v>
      </c>
      <c r="D15" s="9" t="n">
        <v>-123000</v>
      </c>
      <c r="E15" s="9" t="n">
        <v>-135300</v>
      </c>
      <c r="F15" s="9" t="n">
        <v>-148830</v>
      </c>
    </row>
    <row r="16" s="2" customFormat="true" ht="12.85" hidden="false" customHeight="false" outlineLevel="0" collapsed="false">
      <c r="C16" s="13" t="s">
        <v>14</v>
      </c>
      <c r="D16" s="9" t="n">
        <v>-13500</v>
      </c>
      <c r="E16" s="9" t="n">
        <v>-14850</v>
      </c>
      <c r="F16" s="9" t="n">
        <v>-16335</v>
      </c>
    </row>
    <row r="17" s="2" customFormat="true" ht="12.85" hidden="false" customHeight="false" outlineLevel="0" collapsed="false">
      <c r="C17" s="13" t="s">
        <v>15</v>
      </c>
      <c r="D17" s="9" t="n">
        <v>-32800</v>
      </c>
      <c r="E17" s="9" t="n">
        <v>-36080</v>
      </c>
      <c r="F17" s="9" t="n">
        <v>-39688</v>
      </c>
    </row>
    <row r="18" s="2" customFormat="true" ht="15.25" hidden="false" customHeight="false" outlineLevel="0" collapsed="false">
      <c r="B18" s="15" t="s">
        <v>16</v>
      </c>
      <c r="C18" s="15"/>
      <c r="D18" s="16" t="n">
        <f aca="false">SUM(D10:D17)</f>
        <v>147900</v>
      </c>
      <c r="E18" s="16" t="n">
        <f aca="false">SUM(E10:E17)</f>
        <v>162690</v>
      </c>
      <c r="F18" s="16" t="n">
        <f aca="false">SUM(F10:F17)</f>
        <v>178959</v>
      </c>
    </row>
    <row r="19" s="2" customFormat="true" ht="12.85" hidden="false" customHeight="false" outlineLevel="0" collapsed="false"/>
    <row r="20" s="2" customFormat="true" ht="15.25" hidden="false" customHeight="false" outlineLevel="0" collapsed="false">
      <c r="A20" s="17" t="s">
        <v>17</v>
      </c>
      <c r="B20" s="10" t="s">
        <v>18</v>
      </c>
      <c r="C20" s="10"/>
      <c r="D20" s="11"/>
      <c r="E20" s="11"/>
      <c r="F20" s="11"/>
      <c r="G20" s="12"/>
      <c r="H20" s="12"/>
    </row>
    <row r="21" s="2" customFormat="true" ht="12.85" hidden="false" customHeight="false" outlineLevel="0" collapsed="false">
      <c r="B21" s="13" t="s">
        <v>7</v>
      </c>
      <c r="C21" s="13"/>
      <c r="D21" s="14"/>
      <c r="E21" s="14"/>
      <c r="F21" s="14"/>
    </row>
    <row r="22" s="2" customFormat="true" ht="12.85" hidden="false" customHeight="false" outlineLevel="0" collapsed="false">
      <c r="C22" s="13" t="s">
        <v>19</v>
      </c>
      <c r="D22" s="9" t="n">
        <v>33600</v>
      </c>
      <c r="E22" s="9" t="n">
        <v>36960</v>
      </c>
      <c r="F22" s="9" t="n">
        <v>40656</v>
      </c>
    </row>
    <row r="23" s="2" customFormat="true" ht="12.85" hidden="false" customHeight="false" outlineLevel="0" collapsed="false">
      <c r="C23" s="13" t="s">
        <v>20</v>
      </c>
      <c r="D23" s="9"/>
      <c r="E23" s="9"/>
      <c r="F23" s="9"/>
    </row>
    <row r="24" s="2" customFormat="true" ht="12.85" hidden="false" customHeight="false" outlineLevel="0" collapsed="false">
      <c r="C24" s="13" t="s">
        <v>21</v>
      </c>
      <c r="D24" s="9"/>
      <c r="E24" s="9"/>
      <c r="F24" s="9"/>
    </row>
    <row r="25" s="2" customFormat="true" ht="12.85" hidden="false" customHeight="false" outlineLevel="0" collapsed="false">
      <c r="B25" s="13" t="s">
        <v>10</v>
      </c>
      <c r="C25" s="13"/>
      <c r="D25" s="14"/>
      <c r="E25" s="14"/>
      <c r="F25" s="14"/>
    </row>
    <row r="26" s="2" customFormat="true" ht="12.85" hidden="false" customHeight="false" outlineLevel="0" collapsed="false">
      <c r="C26" s="13" t="s">
        <v>22</v>
      </c>
      <c r="D26" s="9" t="n">
        <v>-75000</v>
      </c>
      <c r="E26" s="9" t="n">
        <v>-82500</v>
      </c>
      <c r="F26" s="9" t="n">
        <v>-90750</v>
      </c>
    </row>
    <row r="27" s="2" customFormat="true" ht="12.85" hidden="false" customHeight="false" outlineLevel="0" collapsed="false">
      <c r="C27" s="13" t="s">
        <v>23</v>
      </c>
      <c r="D27" s="9"/>
      <c r="E27" s="9"/>
      <c r="F27" s="9"/>
    </row>
    <row r="28" s="2" customFormat="true" ht="12.85" hidden="false" customHeight="false" outlineLevel="0" collapsed="false">
      <c r="C28" s="13" t="s">
        <v>24</v>
      </c>
      <c r="D28" s="9"/>
      <c r="E28" s="9"/>
      <c r="F28" s="9"/>
    </row>
    <row r="29" s="2" customFormat="true" ht="15.25" hidden="false" customHeight="false" outlineLevel="0" collapsed="false">
      <c r="B29" s="18" t="s">
        <v>25</v>
      </c>
      <c r="C29" s="18"/>
      <c r="D29" s="16" t="n">
        <f aca="false">SUM(D21:D28)</f>
        <v>-41400</v>
      </c>
      <c r="E29" s="16" t="n">
        <f aca="false">SUM(E21:E28)</f>
        <v>-45540</v>
      </c>
      <c r="F29" s="16" t="n">
        <f aca="false">SUM(F21:F28)</f>
        <v>-50094</v>
      </c>
    </row>
    <row r="30" s="2" customFormat="true" ht="12.85" hidden="false" customHeight="false" outlineLevel="0" collapsed="false">
      <c r="B30" s="19"/>
    </row>
    <row r="31" s="2" customFormat="true" ht="15.25" hidden="false" customHeight="false" outlineLevel="0" collapsed="false">
      <c r="B31" s="10" t="s">
        <v>26</v>
      </c>
      <c r="C31" s="10"/>
      <c r="D31" s="11"/>
      <c r="E31" s="11"/>
      <c r="F31" s="11"/>
      <c r="G31" s="12"/>
      <c r="H31" s="12"/>
    </row>
    <row r="32" s="2" customFormat="true" ht="12.85" hidden="false" customHeight="false" outlineLevel="0" collapsed="false">
      <c r="B32" s="13" t="s">
        <v>7</v>
      </c>
      <c r="C32" s="13"/>
      <c r="D32" s="14"/>
      <c r="E32" s="14"/>
      <c r="F32" s="14"/>
    </row>
    <row r="33" s="2" customFormat="true" ht="12.85" hidden="false" customHeight="false" outlineLevel="0" collapsed="false">
      <c r="C33" s="13" t="s">
        <v>27</v>
      </c>
      <c r="D33" s="9"/>
      <c r="E33" s="9"/>
      <c r="F33" s="9"/>
    </row>
    <row r="34" s="2" customFormat="true" ht="12.85" hidden="false" customHeight="false" outlineLevel="0" collapsed="false">
      <c r="C34" s="13" t="s">
        <v>28</v>
      </c>
      <c r="D34" s="9"/>
      <c r="E34" s="9"/>
      <c r="F34" s="9"/>
    </row>
    <row r="35" s="2" customFormat="true" ht="12.85" hidden="false" customHeight="false" outlineLevel="0" collapsed="false">
      <c r="B35" s="13" t="s">
        <v>10</v>
      </c>
      <c r="C35" s="13"/>
      <c r="D35" s="14"/>
      <c r="E35" s="14"/>
      <c r="F35" s="14"/>
    </row>
    <row r="36" s="2" customFormat="true" ht="12.85" hidden="false" customHeight="false" outlineLevel="0" collapsed="false">
      <c r="C36" s="13" t="s">
        <v>29</v>
      </c>
      <c r="D36" s="9"/>
      <c r="E36" s="9"/>
      <c r="F36" s="9"/>
    </row>
    <row r="37" s="2" customFormat="true" ht="12.85" hidden="false" customHeight="false" outlineLevel="0" collapsed="false">
      <c r="C37" s="13" t="s">
        <v>30</v>
      </c>
      <c r="D37" s="9" t="n">
        <v>-34000</v>
      </c>
      <c r="E37" s="9" t="n">
        <v>-37400</v>
      </c>
      <c r="F37" s="9" t="n">
        <v>-41140</v>
      </c>
    </row>
    <row r="38" s="2" customFormat="true" ht="12.85" hidden="false" customHeight="false" outlineLevel="0" collapsed="false">
      <c r="C38" s="13" t="s">
        <v>31</v>
      </c>
      <c r="D38" s="9" t="n">
        <v>-53000</v>
      </c>
      <c r="E38" s="9" t="n">
        <v>-58300</v>
      </c>
      <c r="F38" s="9" t="n">
        <v>-64130</v>
      </c>
    </row>
    <row r="39" s="2" customFormat="true" ht="15.25" hidden="false" customHeight="false" outlineLevel="0" collapsed="false">
      <c r="B39" s="18" t="s">
        <v>32</v>
      </c>
      <c r="C39" s="18"/>
      <c r="D39" s="16" t="n">
        <f aca="false">SUM(D32:D38)</f>
        <v>-87000</v>
      </c>
      <c r="E39" s="16" t="n">
        <f aca="false">SUM(E32:E38)</f>
        <v>-95700</v>
      </c>
      <c r="F39" s="16" t="n">
        <f aca="false">SUM(F32:F38)</f>
        <v>-105270</v>
      </c>
    </row>
    <row r="40" s="2" customFormat="true" ht="12.85" hidden="false" customHeight="false" outlineLevel="0" collapsed="false"/>
    <row r="41" s="2" customFormat="true" ht="15.25" hidden="false" customHeight="false" outlineLevel="0" collapsed="false">
      <c r="B41" s="20" t="s">
        <v>38</v>
      </c>
      <c r="C41" s="20"/>
      <c r="D41" s="21" t="n">
        <f aca="false">D18+D29+D39</f>
        <v>19500</v>
      </c>
      <c r="E41" s="21" t="n">
        <f aca="false">E18+E29+E39</f>
        <v>21450.0000000001</v>
      </c>
      <c r="F41" s="21" t="n">
        <f aca="false">F18+F29+F39</f>
        <v>23595.0000000002</v>
      </c>
    </row>
  </sheetData>
  <hyperlinks>
    <hyperlink ref="H2" r:id="rId1" display="Templates by Vertex42.com"/>
  </hyperlinks>
  <printOptions headings="false" gridLines="false" gridLinesSet="true" horizontalCentered="true" verticalCentered="false"/>
  <pageMargins left="0.5" right="0.5" top="0.65" bottom="0.5" header="0.511805555555555" footer="0.51180555555555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Q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5" zeroHeight="false" outlineLevelRow="0" outlineLevelCol="0"/>
  <cols>
    <col collapsed="false" customWidth="true" hidden="false" outlineLevel="0" max="1" min="1" style="1" width="1.92"/>
    <col collapsed="false" customWidth="true" hidden="false" outlineLevel="0" max="2" min="2" style="1" width="3.71"/>
    <col collapsed="false" customWidth="true" hidden="false" outlineLevel="0" max="3" min="3" style="1" width="34.44"/>
    <col collapsed="false" customWidth="true" hidden="false" outlineLevel="0" max="15" min="4" style="1" width="9.78"/>
    <col collapsed="false" customWidth="true" hidden="false" outlineLevel="0" max="16" min="16" style="1" width="3.99"/>
    <col collapsed="false" customWidth="true" hidden="false" outlineLevel="0" max="17" min="17" style="1" width="30.71"/>
    <col collapsed="false" customWidth="true" hidden="false" outlineLevel="0" max="1025" min="18" style="1" width="9.92"/>
  </cols>
  <sheetData>
    <row r="1" s="2" customFormat="true" ht="20.05" hidden="false" customHeight="false" outlineLevel="0" collapsed="false">
      <c r="B1" s="23" t="s">
        <v>0</v>
      </c>
      <c r="C1" s="23"/>
      <c r="D1" s="23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="2" customFormat="true" ht="20.05" hidden="false" customHeight="false" outlineLevel="0" collapsed="false">
      <c r="B2" s="25" t="s">
        <v>39</v>
      </c>
      <c r="C2" s="25"/>
      <c r="D2" s="25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Q2" s="5" t="s">
        <v>2</v>
      </c>
    </row>
    <row r="3" s="2" customFormat="true" ht="12.85" hidden="false" customHeight="false" outlineLevel="0" collapsed="false">
      <c r="Q3" s="6" t="s">
        <v>36</v>
      </c>
    </row>
    <row r="4" s="2" customFormat="true" ht="12.85" hidden="false" customHeight="false" outlineLevel="0" collapsed="false">
      <c r="C4" s="7" t="s">
        <v>40</v>
      </c>
      <c r="D4" s="30" t="n">
        <v>41640</v>
      </c>
      <c r="E4" s="31" t="n">
        <f aca="false">D5+1</f>
        <v>41671</v>
      </c>
      <c r="F4" s="31" t="n">
        <f aca="false">E5+1</f>
        <v>41699</v>
      </c>
      <c r="G4" s="31" t="n">
        <f aca="false">F5+1</f>
        <v>41730</v>
      </c>
      <c r="H4" s="31" t="n">
        <f aca="false">G5+1</f>
        <v>41760</v>
      </c>
      <c r="I4" s="31" t="n">
        <f aca="false">H5+1</f>
        <v>41791</v>
      </c>
      <c r="J4" s="31" t="n">
        <f aca="false">I5+1</f>
        <v>41821</v>
      </c>
      <c r="K4" s="31" t="n">
        <f aca="false">J5+1</f>
        <v>41852</v>
      </c>
      <c r="L4" s="31" t="n">
        <f aca="false">K5+1</f>
        <v>41883</v>
      </c>
      <c r="M4" s="31" t="n">
        <f aca="false">L5+1</f>
        <v>41913</v>
      </c>
      <c r="N4" s="31" t="n">
        <f aca="false">M5+1</f>
        <v>41944</v>
      </c>
      <c r="O4" s="31" t="n">
        <f aca="false">N5+1</f>
        <v>41974</v>
      </c>
    </row>
    <row r="5" s="2" customFormat="true" ht="12.85" hidden="false" customHeight="false" outlineLevel="0" collapsed="false">
      <c r="C5" s="7" t="s">
        <v>41</v>
      </c>
      <c r="D5" s="32" t="n">
        <f aca="false">EDATE(D4,1)-1</f>
        <v>41670</v>
      </c>
      <c r="E5" s="32" t="n">
        <f aca="false">EDATE(E4,1)-1</f>
        <v>41698</v>
      </c>
      <c r="F5" s="32" t="n">
        <f aca="false">EDATE(F4,1)-1</f>
        <v>41729</v>
      </c>
      <c r="G5" s="32" t="n">
        <f aca="false">EDATE(G4,1)-1</f>
        <v>41759</v>
      </c>
      <c r="H5" s="32" t="n">
        <f aca="false">EDATE(H4,1)-1</f>
        <v>41790</v>
      </c>
      <c r="I5" s="32" t="n">
        <f aca="false">EDATE(I4,1)-1</f>
        <v>41820</v>
      </c>
      <c r="J5" s="32" t="n">
        <f aca="false">EDATE(J4,1)-1</f>
        <v>41851</v>
      </c>
      <c r="K5" s="32" t="n">
        <f aca="false">EDATE(K4,1)-1</f>
        <v>41882</v>
      </c>
      <c r="L5" s="32" t="n">
        <f aca="false">EDATE(L4,1)-1</f>
        <v>41912</v>
      </c>
      <c r="M5" s="32" t="n">
        <f aca="false">EDATE(M4,1)-1</f>
        <v>41943</v>
      </c>
      <c r="N5" s="32" t="n">
        <f aca="false">EDATE(N4,1)-1</f>
        <v>41973</v>
      </c>
      <c r="O5" s="32" t="n">
        <f aca="false">EDATE(O4,1)-1</f>
        <v>42004</v>
      </c>
    </row>
    <row r="6" s="2" customFormat="true" ht="12.85" hidden="false" customHeight="false" outlineLevel="0" collapsed="false"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="2" customFormat="true" ht="12.85" hidden="false" customHeight="false" outlineLevel="0" collapsed="false">
      <c r="C7" s="7" t="s">
        <v>42</v>
      </c>
      <c r="D7" s="34" t="n">
        <v>15700</v>
      </c>
      <c r="E7" s="29" t="n">
        <f aca="false">D8</f>
        <v>17325</v>
      </c>
      <c r="F7" s="29" t="n">
        <f aca="false">E8</f>
        <v>17325</v>
      </c>
      <c r="G7" s="29" t="n">
        <f aca="false">F8</f>
        <v>17325</v>
      </c>
      <c r="H7" s="29" t="n">
        <f aca="false">G8</f>
        <v>17325</v>
      </c>
      <c r="I7" s="29" t="n">
        <f aca="false">H8</f>
        <v>17325</v>
      </c>
      <c r="J7" s="29" t="n">
        <f aca="false">I8</f>
        <v>17325</v>
      </c>
      <c r="K7" s="29" t="n">
        <f aca="false">J8</f>
        <v>17325</v>
      </c>
      <c r="L7" s="29" t="n">
        <f aca="false">K8</f>
        <v>17325</v>
      </c>
      <c r="M7" s="29" t="n">
        <f aca="false">L8</f>
        <v>17325</v>
      </c>
      <c r="N7" s="29" t="n">
        <f aca="false">M8</f>
        <v>17325</v>
      </c>
      <c r="O7" s="29" t="n">
        <f aca="false">N8</f>
        <v>17325</v>
      </c>
    </row>
    <row r="8" s="2" customFormat="true" ht="12.85" hidden="false" customHeight="false" outlineLevel="0" collapsed="false">
      <c r="C8" s="7" t="s">
        <v>43</v>
      </c>
      <c r="D8" s="29" t="n">
        <f aca="false">D7+D43</f>
        <v>17325</v>
      </c>
      <c r="E8" s="29" t="n">
        <f aca="false">E7+E43</f>
        <v>17325</v>
      </c>
      <c r="F8" s="29" t="n">
        <f aca="false">F7+F43</f>
        <v>17325</v>
      </c>
      <c r="G8" s="29" t="n">
        <f aca="false">G7+G43</f>
        <v>17325</v>
      </c>
      <c r="H8" s="29" t="n">
        <f aca="false">H7+H43</f>
        <v>17325</v>
      </c>
      <c r="I8" s="29" t="n">
        <f aca="false">I7+I43</f>
        <v>17325</v>
      </c>
      <c r="J8" s="29" t="n">
        <f aca="false">J7+J43</f>
        <v>17325</v>
      </c>
      <c r="K8" s="29" t="n">
        <f aca="false">K7+K43</f>
        <v>17325</v>
      </c>
      <c r="L8" s="29" t="n">
        <f aca="false">L7+L43</f>
        <v>17325</v>
      </c>
      <c r="M8" s="29" t="n">
        <f aca="false">M7+M43</f>
        <v>17325</v>
      </c>
      <c r="N8" s="29" t="n">
        <f aca="false">N7+N43</f>
        <v>17325</v>
      </c>
      <c r="O8" s="29" t="n">
        <f aca="false">O7+O43</f>
        <v>17325</v>
      </c>
    </row>
    <row r="9" s="2" customFormat="true" ht="12.85" hidden="false" customHeight="false" outlineLevel="0" collapsed="false"/>
    <row r="10" s="2" customFormat="true" ht="15.25" hidden="false" customHeight="false" outlineLevel="0" collapsed="false">
      <c r="B10" s="10" t="s">
        <v>6</v>
      </c>
      <c r="C10" s="10"/>
      <c r="D10" s="35" t="n">
        <f aca="false">D4</f>
        <v>41640</v>
      </c>
      <c r="E10" s="35" t="n">
        <f aca="false">E4</f>
        <v>41671</v>
      </c>
      <c r="F10" s="35" t="n">
        <f aca="false">F4</f>
        <v>41699</v>
      </c>
      <c r="G10" s="35" t="n">
        <f aca="false">G4</f>
        <v>41730</v>
      </c>
      <c r="H10" s="35" t="n">
        <f aca="false">H4</f>
        <v>41760</v>
      </c>
      <c r="I10" s="35" t="n">
        <f aca="false">I4</f>
        <v>41791</v>
      </c>
      <c r="J10" s="35" t="n">
        <f aca="false">J4</f>
        <v>41821</v>
      </c>
      <c r="K10" s="35" t="n">
        <f aca="false">K4</f>
        <v>41852</v>
      </c>
      <c r="L10" s="35" t="n">
        <f aca="false">L4</f>
        <v>41883</v>
      </c>
      <c r="M10" s="35" t="n">
        <f aca="false">M4</f>
        <v>41913</v>
      </c>
      <c r="N10" s="35" t="n">
        <f aca="false">N4</f>
        <v>41944</v>
      </c>
      <c r="O10" s="35" t="n">
        <f aca="false">O4</f>
        <v>41974</v>
      </c>
      <c r="P10" s="12"/>
      <c r="Q10" s="12"/>
    </row>
    <row r="11" customFormat="false" ht="12.85" hidden="false" customHeight="false" outlineLevel="0" collapsed="false">
      <c r="B11" s="13" t="s">
        <v>7</v>
      </c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s="2" customFormat="true" ht="12.85" hidden="false" customHeight="false" outlineLevel="0" collapsed="false">
      <c r="C12" s="2" t="s">
        <v>8</v>
      </c>
      <c r="D12" s="9" t="n">
        <v>57766.6666666667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="2" customFormat="true" ht="12.85" hidden="false" customHeight="false" outlineLevel="0" collapsed="false">
      <c r="C13" s="2" t="s">
        <v>37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="2" customFormat="true" ht="12.85" hidden="false" customHeight="false" outlineLevel="0" collapsed="false">
      <c r="B14" s="13" t="s">
        <v>10</v>
      </c>
      <c r="C14" s="13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</row>
    <row r="15" s="2" customFormat="true" ht="12.85" hidden="false" customHeight="false" outlineLevel="0" collapsed="false">
      <c r="C15" s="13" t="s">
        <v>11</v>
      </c>
      <c r="D15" s="9" t="n">
        <v>-22000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="2" customFormat="true" ht="12.85" hidden="false" customHeight="false" outlineLevel="0" collapsed="false">
      <c r="C16" s="13" t="s">
        <v>44</v>
      </c>
      <c r="D16" s="9" t="n">
        <v>-9333.33333333333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="2" customFormat="true" ht="12.85" hidden="false" customHeight="false" outlineLevel="0" collapsed="false">
      <c r="C17" s="13" t="s">
        <v>13</v>
      </c>
      <c r="D17" s="9" t="n">
        <v>-10250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="2" customFormat="true" ht="12.85" hidden="false" customHeight="false" outlineLevel="0" collapsed="false">
      <c r="C18" s="13" t="s">
        <v>14</v>
      </c>
      <c r="D18" s="9" t="n">
        <v>-1125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="2" customFormat="true" ht="12.85" hidden="false" customHeight="false" outlineLevel="0" collapsed="false">
      <c r="C19" s="13" t="s">
        <v>15</v>
      </c>
      <c r="D19" s="9" t="n">
        <v>-2733.33333333333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="2" customFormat="true" ht="15.25" hidden="false" customHeight="false" outlineLevel="0" collapsed="false">
      <c r="B20" s="15" t="s">
        <v>16</v>
      </c>
      <c r="C20" s="15"/>
      <c r="D20" s="36" t="n">
        <f aca="false">SUM(D12:D19)</f>
        <v>12325</v>
      </c>
      <c r="E20" s="36" t="n">
        <f aca="false">SUM(E12:E19)</f>
        <v>0</v>
      </c>
      <c r="F20" s="36" t="n">
        <f aca="false">SUM(F12:F19)</f>
        <v>0</v>
      </c>
      <c r="G20" s="36" t="n">
        <f aca="false">SUM(G12:G19)</f>
        <v>0</v>
      </c>
      <c r="H20" s="36" t="n">
        <f aca="false">SUM(H12:H19)</f>
        <v>0</v>
      </c>
      <c r="I20" s="36" t="n">
        <f aca="false">SUM(I12:I19)</f>
        <v>0</v>
      </c>
      <c r="J20" s="36" t="n">
        <f aca="false">SUM(J12:J19)</f>
        <v>0</v>
      </c>
      <c r="K20" s="36" t="n">
        <f aca="false">SUM(K12:K19)</f>
        <v>0</v>
      </c>
      <c r="L20" s="36" t="n">
        <f aca="false">SUM(L12:L19)</f>
        <v>0</v>
      </c>
      <c r="M20" s="36" t="n">
        <f aca="false">SUM(M12:M19)</f>
        <v>0</v>
      </c>
      <c r="N20" s="36" t="n">
        <f aca="false">SUM(N12:N19)</f>
        <v>0</v>
      </c>
      <c r="O20" s="36" t="n">
        <f aca="false">SUM(O12:O19)</f>
        <v>0</v>
      </c>
    </row>
    <row r="21" s="2" customFormat="true" ht="12.85" hidden="false" customHeight="false" outlineLevel="0" collapsed="false"/>
    <row r="22" s="2" customFormat="true" ht="15.25" hidden="false" customHeight="false" outlineLevel="0" collapsed="false">
      <c r="A22" s="17" t="s">
        <v>17</v>
      </c>
      <c r="B22" s="10" t="s">
        <v>18</v>
      </c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2"/>
      <c r="Q22" s="12"/>
    </row>
    <row r="23" s="2" customFormat="true" ht="12.85" hidden="false" customHeight="false" outlineLevel="0" collapsed="false">
      <c r="B23" s="13" t="s">
        <v>7</v>
      </c>
      <c r="C23" s="13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</row>
    <row r="24" s="2" customFormat="true" ht="12.85" hidden="false" customHeight="false" outlineLevel="0" collapsed="false">
      <c r="C24" s="13" t="s">
        <v>19</v>
      </c>
      <c r="D24" s="9" t="n">
        <v>2800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="2" customFormat="true" ht="12.85" hidden="false" customHeight="false" outlineLevel="0" collapsed="false">
      <c r="C25" s="13" t="s">
        <v>20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="2" customFormat="true" ht="12.85" hidden="false" customHeight="false" outlineLevel="0" collapsed="false">
      <c r="C26" s="13" t="s">
        <v>21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="2" customFormat="true" ht="12.85" hidden="false" customHeight="false" outlineLevel="0" collapsed="false">
      <c r="B27" s="13" t="s">
        <v>10</v>
      </c>
      <c r="C27" s="13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s="2" customFormat="true" ht="12.85" hidden="false" customHeight="false" outlineLevel="0" collapsed="false">
      <c r="C28" s="13" t="s">
        <v>22</v>
      </c>
      <c r="D28" s="9" t="n">
        <v>-6250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="2" customFormat="true" ht="12.85" hidden="false" customHeight="false" outlineLevel="0" collapsed="false">
      <c r="C29" s="13" t="s">
        <v>23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="2" customFormat="true" ht="12.85" hidden="false" customHeight="false" outlineLevel="0" collapsed="false">
      <c r="C30" s="13" t="s">
        <v>24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="2" customFormat="true" ht="15.25" hidden="false" customHeight="false" outlineLevel="0" collapsed="false">
      <c r="B31" s="18" t="s">
        <v>25</v>
      </c>
      <c r="C31" s="18"/>
      <c r="D31" s="36" t="n">
        <f aca="false">SUM(D23:D30)</f>
        <v>-3450</v>
      </c>
      <c r="E31" s="36" t="n">
        <f aca="false">SUM(E23:E30)</f>
        <v>0</v>
      </c>
      <c r="F31" s="36" t="n">
        <f aca="false">SUM(F23:F30)</f>
        <v>0</v>
      </c>
      <c r="G31" s="36" t="n">
        <f aca="false">SUM(G23:G30)</f>
        <v>0</v>
      </c>
      <c r="H31" s="36" t="n">
        <f aca="false">SUM(H23:H30)</f>
        <v>0</v>
      </c>
      <c r="I31" s="36" t="n">
        <f aca="false">SUM(I23:I30)</f>
        <v>0</v>
      </c>
      <c r="J31" s="36" t="n">
        <f aca="false">SUM(J23:J30)</f>
        <v>0</v>
      </c>
      <c r="K31" s="36" t="n">
        <f aca="false">SUM(K23:K30)</f>
        <v>0</v>
      </c>
      <c r="L31" s="36" t="n">
        <f aca="false">SUM(L23:L30)</f>
        <v>0</v>
      </c>
      <c r="M31" s="36" t="n">
        <f aca="false">SUM(M23:M30)</f>
        <v>0</v>
      </c>
      <c r="N31" s="36" t="n">
        <f aca="false">SUM(N23:N30)</f>
        <v>0</v>
      </c>
      <c r="O31" s="36" t="n">
        <f aca="false">SUM(O23:O30)</f>
        <v>0</v>
      </c>
    </row>
    <row r="32" s="2" customFormat="true" ht="12.85" hidden="false" customHeight="false" outlineLevel="0" collapsed="false">
      <c r="B32" s="19"/>
    </row>
    <row r="33" s="2" customFormat="true" ht="15.25" hidden="false" customHeight="false" outlineLevel="0" collapsed="false">
      <c r="B33" s="10" t="s">
        <v>26</v>
      </c>
      <c r="C33" s="10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2"/>
      <c r="Q33" s="12"/>
    </row>
    <row r="34" s="2" customFormat="true" ht="12.85" hidden="false" customHeight="false" outlineLevel="0" collapsed="false">
      <c r="B34" s="13" t="s">
        <v>7</v>
      </c>
      <c r="C34" s="13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="2" customFormat="true" ht="12.85" hidden="false" customHeight="false" outlineLevel="0" collapsed="false">
      <c r="C35" s="13" t="s">
        <v>27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</row>
    <row r="36" s="2" customFormat="true" ht="12.85" hidden="false" customHeight="false" outlineLevel="0" collapsed="false">
      <c r="C36" s="13" t="s">
        <v>28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="2" customFormat="true" ht="12.85" hidden="false" customHeight="false" outlineLevel="0" collapsed="false">
      <c r="B37" s="13" t="s">
        <v>10</v>
      </c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="2" customFormat="true" ht="12.85" hidden="false" customHeight="false" outlineLevel="0" collapsed="false">
      <c r="C38" s="13" t="s">
        <v>29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="2" customFormat="true" ht="12.85" hidden="false" customHeight="false" outlineLevel="0" collapsed="false">
      <c r="C39" s="13" t="s">
        <v>30</v>
      </c>
      <c r="D39" s="9" t="n">
        <v>-2833.33333333333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  <row r="40" s="2" customFormat="true" ht="12.85" hidden="false" customHeight="false" outlineLevel="0" collapsed="false">
      <c r="C40" s="13" t="s">
        <v>31</v>
      </c>
      <c r="D40" s="9" t="n">
        <v>-4416.66666666667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="2" customFormat="true" ht="15.25" hidden="false" customHeight="false" outlineLevel="0" collapsed="false">
      <c r="B41" s="18" t="s">
        <v>32</v>
      </c>
      <c r="C41" s="18"/>
      <c r="D41" s="36" t="n">
        <f aca="false">SUM(D34:D40)</f>
        <v>-7250</v>
      </c>
      <c r="E41" s="36" t="n">
        <f aca="false">SUM(E34:E40)</f>
        <v>0</v>
      </c>
      <c r="F41" s="36" t="n">
        <f aca="false">SUM(F34:F40)</f>
        <v>0</v>
      </c>
      <c r="G41" s="36" t="n">
        <f aca="false">SUM(G34:G40)</f>
        <v>0</v>
      </c>
      <c r="H41" s="36" t="n">
        <f aca="false">SUM(H34:H40)</f>
        <v>0</v>
      </c>
      <c r="I41" s="36" t="n">
        <f aca="false">SUM(I34:I40)</f>
        <v>0</v>
      </c>
      <c r="J41" s="36" t="n">
        <f aca="false">SUM(J34:J40)</f>
        <v>0</v>
      </c>
      <c r="K41" s="36" t="n">
        <f aca="false">SUM(K34:K40)</f>
        <v>0</v>
      </c>
      <c r="L41" s="36" t="n">
        <f aca="false">SUM(L34:L40)</f>
        <v>0</v>
      </c>
      <c r="M41" s="36" t="n">
        <f aca="false">SUM(M34:M40)</f>
        <v>0</v>
      </c>
      <c r="N41" s="36" t="n">
        <f aca="false">SUM(N34:N40)</f>
        <v>0</v>
      </c>
      <c r="O41" s="36" t="n">
        <f aca="false">SUM(O34:O40)</f>
        <v>0</v>
      </c>
    </row>
    <row r="42" s="2" customFormat="true" ht="12.85" hidden="false" customHeight="false" outlineLevel="0" collapsed="false"/>
    <row r="43" s="2" customFormat="true" ht="15.25" hidden="false" customHeight="false" outlineLevel="0" collapsed="false">
      <c r="B43" s="20" t="s">
        <v>38</v>
      </c>
      <c r="C43" s="20"/>
      <c r="D43" s="37" t="n">
        <f aca="false">D20+D31+D41</f>
        <v>1624.99999999999</v>
      </c>
      <c r="E43" s="37" t="n">
        <f aca="false">E20+E31+E41</f>
        <v>0</v>
      </c>
      <c r="F43" s="37" t="n">
        <f aca="false">F20+F31+F41</f>
        <v>0</v>
      </c>
      <c r="G43" s="37" t="n">
        <f aca="false">G20+G31+G41</f>
        <v>0</v>
      </c>
      <c r="H43" s="37" t="n">
        <f aca="false">H20+H31+H41</f>
        <v>0</v>
      </c>
      <c r="I43" s="37" t="n">
        <f aca="false">I20+I31+I41</f>
        <v>0</v>
      </c>
      <c r="J43" s="37" t="n">
        <f aca="false">J20+J31+J41</f>
        <v>0</v>
      </c>
      <c r="K43" s="37" t="n">
        <f aca="false">K20+K31+K41</f>
        <v>0</v>
      </c>
      <c r="L43" s="37" t="n">
        <f aca="false">L20+L31+L41</f>
        <v>0</v>
      </c>
      <c r="M43" s="37" t="n">
        <f aca="false">M20+M31+M41</f>
        <v>0</v>
      </c>
      <c r="N43" s="37" t="n">
        <f aca="false">N20+N31+N41</f>
        <v>0</v>
      </c>
      <c r="O43" s="37" t="n">
        <f aca="false">O20+O31+O41</f>
        <v>0</v>
      </c>
    </row>
  </sheetData>
  <hyperlinks>
    <hyperlink ref="Q2" r:id="rId1" display="Templates by Vertex42.com"/>
  </hyperlinks>
  <printOptions headings="false" gridLines="false" gridLinesSet="true" horizontalCentered="true" verticalCentered="false"/>
  <pageMargins left="0.35" right="0.35" top="0.5" bottom="0.5" header="0.511805555555555" footer="0.511805555555555"/>
  <pageSetup paperSize="1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2.89"/>
    <col collapsed="false" customWidth="true" hidden="false" outlineLevel="0" max="2" min="2" style="1" width="73.28"/>
    <col collapsed="false" customWidth="true" hidden="false" outlineLevel="0" max="3" min="3" style="0" width="9.92"/>
    <col collapsed="false" customWidth="true" hidden="false" outlineLevel="0" max="1025" min="4" style="0" width="9.48"/>
  </cols>
  <sheetData>
    <row r="1" customFormat="false" ht="32.1" hidden="false" customHeight="true" outlineLevel="0" collapsed="false">
      <c r="A1" s="38"/>
      <c r="B1" s="39" t="s">
        <v>1</v>
      </c>
      <c r="C1" s="40"/>
    </row>
    <row r="2" customFormat="false" ht="15.25" hidden="false" customHeight="false" outlineLevel="0" collapsed="false">
      <c r="A2" s="38"/>
      <c r="B2" s="41"/>
      <c r="C2" s="40"/>
    </row>
    <row r="3" customFormat="false" ht="12.85" hidden="false" customHeight="false" outlineLevel="0" collapsed="false">
      <c r="A3" s="38"/>
      <c r="B3" s="38" t="s">
        <v>45</v>
      </c>
      <c r="C3" s="40"/>
    </row>
    <row r="4" customFormat="false" ht="13.4" hidden="false" customHeight="false" outlineLevel="0" collapsed="false">
      <c r="A4" s="38"/>
      <c r="B4" s="42" t="s">
        <v>46</v>
      </c>
      <c r="C4" s="40"/>
    </row>
    <row r="5" customFormat="false" ht="15.25" hidden="false" customHeight="false" outlineLevel="0" collapsed="false">
      <c r="A5" s="38"/>
      <c r="B5" s="43"/>
      <c r="C5" s="40"/>
    </row>
    <row r="6" customFormat="false" ht="15.65" hidden="false" customHeight="false" outlineLevel="0" collapsed="false">
      <c r="A6" s="38"/>
      <c r="B6" s="44" t="s">
        <v>3</v>
      </c>
      <c r="C6" s="40"/>
    </row>
    <row r="7" customFormat="false" ht="15.25" hidden="false" customHeight="false" outlineLevel="0" collapsed="false">
      <c r="A7" s="38"/>
      <c r="B7" s="43"/>
      <c r="C7" s="40"/>
    </row>
    <row r="8" customFormat="false" ht="28.35" hidden="false" customHeight="false" outlineLevel="0" collapsed="false">
      <c r="A8" s="38"/>
      <c r="B8" s="43" t="s">
        <v>47</v>
      </c>
      <c r="C8" s="40"/>
    </row>
    <row r="9" customFormat="false" ht="15.25" hidden="false" customHeight="false" outlineLevel="0" collapsed="false">
      <c r="A9" s="38"/>
      <c r="B9" s="43"/>
      <c r="C9" s="40"/>
    </row>
    <row r="10" customFormat="false" ht="28.35" hidden="false" customHeight="false" outlineLevel="0" collapsed="false">
      <c r="A10" s="38"/>
      <c r="B10" s="43" t="s">
        <v>48</v>
      </c>
      <c r="C10" s="40"/>
    </row>
    <row r="11" customFormat="false" ht="15.25" hidden="false" customHeight="false" outlineLevel="0" collapsed="false">
      <c r="A11" s="38"/>
      <c r="B11" s="43"/>
      <c r="C11" s="40"/>
    </row>
    <row r="12" customFormat="false" ht="28.35" hidden="false" customHeight="false" outlineLevel="0" collapsed="false">
      <c r="A12" s="38"/>
      <c r="B12" s="43" t="s">
        <v>49</v>
      </c>
      <c r="C12" s="40"/>
    </row>
    <row r="13" customFormat="false" ht="15.25" hidden="false" customHeight="false" outlineLevel="0" collapsed="false">
      <c r="A13" s="38"/>
      <c r="B13" s="43"/>
      <c r="C13" s="40"/>
    </row>
    <row r="14" customFormat="false" ht="15.25" hidden="false" customHeight="false" outlineLevel="0" collapsed="false">
      <c r="A14" s="38"/>
      <c r="B14" s="45" t="s">
        <v>50</v>
      </c>
      <c r="C14" s="40"/>
    </row>
    <row r="15" customFormat="false" ht="15.25" hidden="false" customHeight="false" outlineLevel="0" collapsed="false">
      <c r="A15" s="38"/>
      <c r="B15" s="46"/>
      <c r="C15" s="40"/>
    </row>
    <row r="16" customFormat="false" ht="12.85" hidden="false" customHeight="false" outlineLevel="0" collapsed="false">
      <c r="A16" s="38"/>
      <c r="B16" s="38"/>
      <c r="C16" s="40"/>
    </row>
    <row r="17" customFormat="false" ht="12.85" hidden="false" customHeight="false" outlineLevel="0" collapsed="false">
      <c r="A17" s="38"/>
      <c r="B17" s="38"/>
      <c r="C17" s="40"/>
    </row>
    <row r="18" customFormat="false" ht="12.85" hidden="false" customHeight="false" outlineLevel="0" collapsed="false">
      <c r="A18" s="38"/>
      <c r="B18" s="38"/>
      <c r="C18" s="40"/>
    </row>
    <row r="19" customFormat="false" ht="12.85" hidden="false" customHeight="false" outlineLevel="0" collapsed="false">
      <c r="A19" s="38"/>
      <c r="B19" s="38"/>
      <c r="C19" s="40"/>
    </row>
    <row r="20" customFormat="false" ht="12.85" hidden="false" customHeight="false" outlineLevel="0" collapsed="false">
      <c r="A20" s="38"/>
      <c r="B20" s="38"/>
      <c r="C20" s="40"/>
    </row>
    <row r="21" customFormat="false" ht="12.85" hidden="false" customHeight="false" outlineLevel="0" collapsed="false">
      <c r="A21" s="38"/>
      <c r="B21" s="38"/>
      <c r="C21" s="40"/>
    </row>
    <row r="22" customFormat="false" ht="12.85" hidden="false" customHeight="false" outlineLevel="0" collapsed="false">
      <c r="A22" s="38"/>
      <c r="B22" s="38"/>
      <c r="C22" s="40"/>
    </row>
    <row r="23" customFormat="false" ht="12.85" hidden="false" customHeight="false" outlineLevel="0" collapsed="false">
      <c r="A23" s="38"/>
      <c r="B23" s="38"/>
      <c r="C23" s="40"/>
    </row>
    <row r="24" customFormat="false" ht="12.85" hidden="false" customHeight="false" outlineLevel="0" collapsed="false">
      <c r="A24" s="38"/>
      <c r="B24" s="38"/>
      <c r="C24" s="40"/>
    </row>
    <row r="25" customFormat="false" ht="12.85" hidden="false" customHeight="false" outlineLevel="0" collapsed="false">
      <c r="A25" s="38"/>
      <c r="B25" s="38"/>
      <c r="C25" s="40"/>
    </row>
    <row r="26" customFormat="false" ht="12.85" hidden="false" customHeight="false" outlineLevel="0" collapsed="false">
      <c r="A26" s="38"/>
      <c r="B26" s="38"/>
      <c r="C26" s="40"/>
    </row>
  </sheetData>
  <hyperlinks>
    <hyperlink ref="B4" r:id="rId1" display="https://www.vertex42.com/ExcelTemplates/cash-flow-statement.html"/>
    <hyperlink ref="B14" r:id="rId2" display="https://www.vertex42.com/licensing/EULA_privateuse.html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2019-01-28T17:09:48Z</dcterms:created>
  <dc:creator/>
  <dc:description>&amp;nbsp;
&lt;p&gt;This &lt;a href="https://www.vertex42.com/ExcelTemplates/cash-flow-statement.html"&gt;Cash Flow Statement&lt;/a&gt; template is for creating a statement of cash flows, a common financial statement that usually accompanies the &lt;a href="https://www.vertex42.com/ExcelTemplates/balance-sheet.html"&gt;balance sheet&lt;/a&gt; and &lt;a href="https://www.vertex42.com/ExcelTemplates/income-statement.html"&gt;income statement&lt;/a&gt;.&lt;/p&gt;
&lt;p&gt;A cash flow statement summarizes where a company's money came from and where it went. It breaks the cash flow into three categories: Operating, Investing, and Financing activities.&lt;/p&gt;
&lt;p&gt;... &lt;a href="https://www.vertex42.com/ExcelTemplates/cash-flow-statement.html"&gt;more info&lt;/a&gt;.&lt;/p&gt;</dc:description>
  <cp:keywords>business statements financial accounting vertex42</cp:keywords>
  <dc:language>en-US</dc:language>
  <cp:lastModifiedBy/>
  <cp:revision>1</cp:revision>
  <dc:subject>&lt;a href="https://www.vertex42.com/ExcelTemplates/financial-statements.html"&gt;Financial Statements&lt;/a&gt; by Vertex42.com</dc:subject>
  <dc:title>Cash Flow Statement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2008 Vertex42 LLC</vt:lpwstr>
  </property>
  <property fmtid="{D5CDD505-2E9C-101B-9397-08002B2CF9AE}" pid="3" name="License">
    <vt:lpwstr>&lt;a href="https://www.vertex42.com/licensing/EULA_privateuse.html"&gt;View Agreement&lt;/a&gt;</vt:lpwstr>
  </property>
  <property fmtid="{D5CDD505-2E9C-101B-9397-08002B2CF9AE}" pid="4" name="Source">
    <vt:lpwstr>https://www.vertex42.com/ExcelTemplates/cash-flow-statement.html</vt:lpwstr>
  </property>
  <property fmtid="{D5CDD505-2E9C-101B-9397-08002B2CF9AE}" pid="5" name="Version">
    <vt:lpwstr>1.3.1</vt:lpwstr>
  </property>
</Properties>
</file>