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ost Memo" sheetId="1" state="visible" r:id="rId2"/>
    <sheet name="Daily Sale" sheetId="2" state="visible" r:id="rId3"/>
    <sheet name="Items" sheetId="3" state="visible" r:id="rId4"/>
  </sheets>
  <definedNames>
    <definedName function="false" hidden="false" localSheetId="0" name="_xlnm.Print_Area" vbProcedure="false">'Cost Memo'!$A$8:$E$37</definedName>
    <definedName function="false" hidden="false" localSheetId="1" name="_xlnm.Print_Area" vbProcedure="false">'Daily Sale'!$A$1:$D$120</definedName>
    <definedName function="false" hidden="false" localSheetId="1" name="_xlnm.Print_Titles" vbProcedure="false">'Daily Sale'!$3:$6</definedName>
    <definedName function="false" hidden="false" name="A" vbProcedure="false">'Daily Sale'!$D$2</definedName>
    <definedName function="false" hidden="false" name="AM" vbProcedure="false">'Cost Memo'!$L$6</definedName>
    <definedName function="false" hidden="false" name="AMOUNT" vbProcedure="false">'Cost Memo'!$B$6</definedName>
    <definedName function="false" hidden="false" name="d" vbProcedure="false">'Daily Sale'!$C$3</definedName>
    <definedName function="false" hidden="false" name="IF" vbProcedure="false">'Cost Memo'!$I$6</definedName>
    <definedName function="false" hidden="false" name="IT" vbProcedure="false">'Cost Memo'!$I$6</definedName>
    <definedName function="false" hidden="false" name="ITEM" vbProcedure="false">'Cost Memo'!$B$5</definedName>
    <definedName function="false" hidden="false" name="M" vbProcedure="false">'Daily Sale'!$C$2</definedName>
    <definedName function="false" hidden="false" name="MOBILE" vbProcedure="false">'Cost Memo'!$B$3</definedName>
    <definedName function="false" hidden="false" name="N" vbProcedure="false">'Daily Sale'!$B$2</definedName>
    <definedName function="false" hidden="false" name="NAME" vbProcedure="false">'Cost Memo'!$B$2</definedName>
    <definedName function="false" hidden="false" name="NC" vbProcedure="false">'Cost Memo'!$B$15</definedName>
    <definedName function="false" hidden="false" name="P" vbProcedure="false">'Cost Memo'!$K$6</definedName>
    <definedName function="false" hidden="false" name="PACK" vbProcedure="false">'Cost Memo'!$E$5</definedName>
    <definedName function="false" hidden="false" name="PRICE" vbProcedure="false">'Cost Memo'!$F$5</definedName>
    <definedName function="false" hidden="false" name="QU" vbProcedure="false">'Cost Memo'!$J$6</definedName>
    <definedName function="false" hidden="false" name="S" vbProcedure="false">'Daily Sale'!$A$2</definedName>
    <definedName function="false" hidden="false" name="SL" vbProcedure="false">'Cost Memo'!$H$6</definedName>
    <definedName function="false" hidden="false" name="UNIT" vbProcedure="false">'Cost Memo'!$D$5</definedName>
  </definedNames>
  <calcPr iterateCount="100" refMode="A1" iterate="tru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<sst xmlns="http://schemas.openxmlformats.org/spreadsheetml/2006/main" count="154" uniqueCount="140">
  <si>
    <t xml:space="preserve">Correction</t>
  </si>
  <si>
    <t xml:space="preserve">Name of Customer</t>
  </si>
  <si>
    <t xml:space="preserve">Mobile Number</t>
  </si>
  <si>
    <t xml:space="preserve">Item</t>
  </si>
  <si>
    <t xml:space="preserve">Unit </t>
  </si>
  <si>
    <t xml:space="preserve">Paid Amount</t>
  </si>
  <si>
    <t xml:space="preserve">XYZ Food Products</t>
  </si>
  <si>
    <t xml:space="preserve">420 Motijheel, Dhaka, Bangladesh</t>
  </si>
  <si>
    <t xml:space="preserve">Phone +880 -------------420</t>
  </si>
  <si>
    <r>
      <rPr>
        <sz val="12"/>
        <rFont val="Arial"/>
        <family val="2"/>
      </rPr>
      <t xml:space="preserve">Email : </t>
    </r>
    <r>
      <rPr>
        <sz val="12"/>
        <color rgb="FF0000FF"/>
        <rFont val="Arial"/>
        <family val="2"/>
      </rPr>
      <t xml:space="preserve">xyz@gmail.com</t>
    </r>
  </si>
  <si>
    <t xml:space="preserve">COST MEMO</t>
  </si>
  <si>
    <t xml:space="preserve">Name of Customer:</t>
  </si>
  <si>
    <t xml:space="preserve">Kamal</t>
  </si>
  <si>
    <t xml:space="preserve">SL.</t>
  </si>
  <si>
    <t xml:space="preserve">Sale Amount</t>
  </si>
  <si>
    <t xml:space="preserve">Mobile Number:</t>
  </si>
  <si>
    <t xml:space="preserve">SL. No.</t>
  </si>
  <si>
    <t xml:space="preserve">Description of Items</t>
  </si>
  <si>
    <t xml:space="preserve">Quantity</t>
  </si>
  <si>
    <t xml:space="preserve">Unit Price1</t>
  </si>
  <si>
    <t xml:space="preserve">Amount</t>
  </si>
  <si>
    <t xml:space="preserve">Total =</t>
  </si>
  <si>
    <t xml:space="preserve">Back Amount</t>
  </si>
  <si>
    <t xml:space="preserve">PAID</t>
  </si>
  <si>
    <t xml:space="preserve">Dated:  </t>
  </si>
  <si>
    <t xml:space="preserve">Signature</t>
  </si>
  <si>
    <t xml:space="preserve">Dollar</t>
  </si>
  <si>
    <t xml:space="preserve">Cents</t>
  </si>
  <si>
    <t xml:space="preserve">One</t>
  </si>
  <si>
    <t xml:space="preserve">Two</t>
  </si>
  <si>
    <t xml:space="preserve">Three</t>
  </si>
  <si>
    <t xml:space="preserve">Four</t>
  </si>
  <si>
    <t xml:space="preserve">Five</t>
  </si>
  <si>
    <t xml:space="preserve">Six</t>
  </si>
  <si>
    <t xml:space="preserve">Seven</t>
  </si>
  <si>
    <t xml:space="preserve">Eight</t>
  </si>
  <si>
    <t xml:space="preserve">Nine</t>
  </si>
  <si>
    <t xml:space="preserve">Ten</t>
  </si>
  <si>
    <t xml:space="preserve">Eleven</t>
  </si>
  <si>
    <t xml:space="preserve">Twelve</t>
  </si>
  <si>
    <t xml:space="preserve">Thirteen</t>
  </si>
  <si>
    <t xml:space="preserve">Fourteen</t>
  </si>
  <si>
    <t xml:space="preserve">Fifteen</t>
  </si>
  <si>
    <t xml:space="preserve">Sixteen</t>
  </si>
  <si>
    <t xml:space="preserve">Seventeen</t>
  </si>
  <si>
    <t xml:space="preserve">Eighteen</t>
  </si>
  <si>
    <t xml:space="preserve">Nineteen</t>
  </si>
  <si>
    <t xml:space="preserve">Twenty</t>
  </si>
  <si>
    <t xml:space="preserve">Twenty One</t>
  </si>
  <si>
    <t xml:space="preserve">Twenty Two</t>
  </si>
  <si>
    <t xml:space="preserve">Twenty Three</t>
  </si>
  <si>
    <t xml:space="preserve">Twenty Four</t>
  </si>
  <si>
    <t xml:space="preserve">Twenty Five</t>
  </si>
  <si>
    <t xml:space="preserve">Twenty Six</t>
  </si>
  <si>
    <t xml:space="preserve">Twenty Seven</t>
  </si>
  <si>
    <t xml:space="preserve">Twenty Eight</t>
  </si>
  <si>
    <t xml:space="preserve">Twenty Nine</t>
  </si>
  <si>
    <t xml:space="preserve">Thirty</t>
  </si>
  <si>
    <t xml:space="preserve">Thirty One</t>
  </si>
  <si>
    <t xml:space="preserve">Thirty Two</t>
  </si>
  <si>
    <t xml:space="preserve">Thirty Three</t>
  </si>
  <si>
    <t xml:space="preserve">Thirty Four</t>
  </si>
  <si>
    <t xml:space="preserve">Thirty Five</t>
  </si>
  <si>
    <t xml:space="preserve">Thirty Six</t>
  </si>
  <si>
    <t xml:space="preserve">Thirty Seven</t>
  </si>
  <si>
    <t xml:space="preserve">Thirty Eight</t>
  </si>
  <si>
    <t xml:space="preserve">Thirty Nine</t>
  </si>
  <si>
    <t xml:space="preserve">Forty</t>
  </si>
  <si>
    <t xml:space="preserve">Forty One</t>
  </si>
  <si>
    <t xml:space="preserve">Forty Two</t>
  </si>
  <si>
    <t xml:space="preserve">Forty Three</t>
  </si>
  <si>
    <t xml:space="preserve">Forty Four</t>
  </si>
  <si>
    <t xml:space="preserve">Forty Five</t>
  </si>
  <si>
    <t xml:space="preserve">Forty Six</t>
  </si>
  <si>
    <t xml:space="preserve">Forty Seven</t>
  </si>
  <si>
    <t xml:space="preserve">Forty Eight</t>
  </si>
  <si>
    <t xml:space="preserve">Forty Nine</t>
  </si>
  <si>
    <t xml:space="preserve">Fifty</t>
  </si>
  <si>
    <t xml:space="preserve">Fifty One</t>
  </si>
  <si>
    <t xml:space="preserve">Fifty Two</t>
  </si>
  <si>
    <t xml:space="preserve">Fifty Three</t>
  </si>
  <si>
    <t xml:space="preserve">Fifty Four</t>
  </si>
  <si>
    <t xml:space="preserve">Fifty Five</t>
  </si>
  <si>
    <t xml:space="preserve">Fifty Six</t>
  </si>
  <si>
    <t xml:space="preserve">Fifty Seven</t>
  </si>
  <si>
    <t xml:space="preserve">Fifty Eight</t>
  </si>
  <si>
    <t xml:space="preserve">Fifty Nine</t>
  </si>
  <si>
    <t xml:space="preserve">Sixty</t>
  </si>
  <si>
    <t xml:space="preserve">Sixty One</t>
  </si>
  <si>
    <t xml:space="preserve">Sixty Two</t>
  </si>
  <si>
    <t xml:space="preserve">Sixty Three</t>
  </si>
  <si>
    <t xml:space="preserve">Sixty Four</t>
  </si>
  <si>
    <t xml:space="preserve">Sixty Five</t>
  </si>
  <si>
    <t xml:space="preserve">Sixty Six</t>
  </si>
  <si>
    <t xml:space="preserve">Sixty Seven</t>
  </si>
  <si>
    <t xml:space="preserve">Sixty Eight</t>
  </si>
  <si>
    <t xml:space="preserve">Sixty Nine</t>
  </si>
  <si>
    <t xml:space="preserve">Seventy</t>
  </si>
  <si>
    <t xml:space="preserve">Seventy One</t>
  </si>
  <si>
    <t xml:space="preserve">Seventy Two</t>
  </si>
  <si>
    <t xml:space="preserve">Seventy Three</t>
  </si>
  <si>
    <t xml:space="preserve">Seventy Four</t>
  </si>
  <si>
    <t xml:space="preserve">Seventy Five</t>
  </si>
  <si>
    <t xml:space="preserve">Seventy Six</t>
  </si>
  <si>
    <t xml:space="preserve">Seventy Seven</t>
  </si>
  <si>
    <t xml:space="preserve">Seventy Eight</t>
  </si>
  <si>
    <t xml:space="preserve">Seventy Nine</t>
  </si>
  <si>
    <t xml:space="preserve">Eighty</t>
  </si>
  <si>
    <t xml:space="preserve">Eighty One</t>
  </si>
  <si>
    <t xml:space="preserve">Eighty Two</t>
  </si>
  <si>
    <t xml:space="preserve">Eighty Three</t>
  </si>
  <si>
    <t xml:space="preserve">Eighty Four</t>
  </si>
  <si>
    <t xml:space="preserve">Eighty Five</t>
  </si>
  <si>
    <t xml:space="preserve">Eighty Six</t>
  </si>
  <si>
    <t xml:space="preserve">Eighty Seven</t>
  </si>
  <si>
    <t xml:space="preserve">Eighty Eight</t>
  </si>
  <si>
    <t xml:space="preserve">Eighty Nine</t>
  </si>
  <si>
    <t xml:space="preserve">Ninety</t>
  </si>
  <si>
    <t xml:space="preserve">Ninety One</t>
  </si>
  <si>
    <t xml:space="preserve">Ninety Two</t>
  </si>
  <si>
    <t xml:space="preserve">Ninety Three</t>
  </si>
  <si>
    <t xml:space="preserve">Ninety Four</t>
  </si>
  <si>
    <t xml:space="preserve">Ninety Five</t>
  </si>
  <si>
    <t xml:space="preserve">Ninety Six</t>
  </si>
  <si>
    <t xml:space="preserve">Ninety Seven</t>
  </si>
  <si>
    <t xml:space="preserve">Ninety Eight</t>
  </si>
  <si>
    <t xml:space="preserve">Ninety Nine</t>
  </si>
  <si>
    <t xml:space="preserve">One Hundred</t>
  </si>
  <si>
    <t xml:space="preserve">Date:</t>
  </si>
  <si>
    <t xml:space="preserve">Total Sale</t>
  </si>
  <si>
    <t xml:space="preserve">Item Name</t>
  </si>
  <si>
    <t xml:space="preserve">Unite</t>
  </si>
  <si>
    <t xml:space="preserve">Price per unite</t>
  </si>
  <si>
    <t xml:space="preserve">Chicken Role</t>
  </si>
  <si>
    <t xml:space="preserve">Piece</t>
  </si>
  <si>
    <t xml:space="preserve">Berger</t>
  </si>
  <si>
    <t xml:space="preserve">Fish Cutlet</t>
  </si>
  <si>
    <t xml:space="preserve">Vegetable Role</t>
  </si>
  <si>
    <t xml:space="preserve">Chicken Cutlet</t>
  </si>
  <si>
    <t xml:space="preserve">Special Bread</t>
  </si>
</sst>
</file>

<file path=xl/styles.xml><?xml version="1.0" encoding="utf-8"?>
<styleSheet xmlns="http://schemas.openxmlformats.org/spreadsheetml/2006/main">
  <numFmts count="5">
    <numFmt numFmtId="164" formatCode="00000000000000"/>
    <numFmt numFmtId="165" formatCode="[$$-409]#,##0.00;[RED]\-[$$-409]#,##0.00"/>
    <numFmt numFmtId="166" formatCode="General"/>
    <numFmt numFmtId="167" formatCode="0.00"/>
    <numFmt numFmtId="168" formatCode="MM/DD/YY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u val="double"/>
      <sz val="10"/>
      <name val="Mangal"/>
      <family val="2"/>
    </font>
    <font>
      <sz val="8"/>
      <name val="Arial"/>
      <family val="2"/>
    </font>
    <font>
      <sz val="8"/>
      <color rgb="FFFFFFFF"/>
      <name val="Arial"/>
      <family val="2"/>
    </font>
    <font>
      <sz val="10"/>
      <color rgb="FFFFFFFF"/>
      <name val="Arial"/>
      <family val="2"/>
    </font>
    <font>
      <b val="true"/>
      <sz val="18"/>
      <name val="Arial"/>
      <family val="2"/>
    </font>
    <font>
      <sz val="12"/>
      <name val="Arial"/>
      <family val="2"/>
    </font>
    <font>
      <sz val="12"/>
      <color rgb="FF0000FF"/>
      <name val="Arial"/>
      <family val="2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EEEEEE"/>
      </patternFill>
    </fill>
    <fill>
      <patternFill patternType="solid">
        <fgColor rgb="FFEEEEEE"/>
        <bgColor rgb="FFFFFFFF"/>
      </patternFill>
    </fill>
    <fill>
      <patternFill patternType="solid">
        <fgColor rgb="FFDDDDDD"/>
        <bgColor rgb="FFEEEEEE"/>
      </patternFill>
    </fill>
    <fill>
      <patternFill patternType="solid">
        <fgColor rgb="FFB2B2B2"/>
        <bgColor rgb="FF969696"/>
      </patternFill>
    </fill>
    <fill>
      <patternFill patternType="solid">
        <fgColor rgb="FFCCFFFF"/>
        <bgColor rgb="FFCC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 style="hair"/>
      <top/>
      <bottom/>
      <diagonal/>
    </border>
  </borders>
  <cellStyleXfs count="30"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6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6" fontId="5" fillId="0" borderId="0" applyFont="true" applyBorder="false" applyAlignment="true" applyProtection="false">
      <alignment horizontal="center" vertical="bottom" textRotation="0" wrapText="false" indent="0" shrinkToFit="false"/>
    </xf>
    <xf numFmtId="166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2" borderId="0" applyFont="true" applyBorder="false" applyAlignment="true" applyProtection="true">
      <alignment horizontal="general" vertical="bottom" textRotation="45" wrapText="false" indent="0" shrinkToFit="false"/>
      <protection locked="false" hidden="false"/>
    </xf>
    <xf numFmtId="166" fontId="5" fillId="3" borderId="1" applyFont="true" applyBorder="true" applyAlignment="false" applyProtection="false"/>
    <xf numFmtId="165" fontId="5" fillId="4" borderId="1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6" fontId="5" fillId="4" borderId="1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4" fontId="5" fillId="4" borderId="1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6" fontId="5" fillId="4" borderId="1" applyFont="true" applyBorder="true" applyAlignment="true" applyProtection="true">
      <alignment horizontal="left" vertical="top" textRotation="0" wrapText="true" indent="0" shrinkToFit="false"/>
      <protection locked="true" hidden="true"/>
    </xf>
  </cellStyleXfs>
  <cellXfs count="69"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7" fillId="0" borderId="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7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7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6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6" fontId="7" fillId="4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7" fillId="4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6" fontId="7" fillId="0" borderId="3" xfId="0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5" fontId="7" fillId="0" borderId="3" xfId="0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5" fontId="7" fillId="0" borderId="3" xfId="0" applyFont="true" applyBorder="true" applyAlignment="true" applyProtection="true">
      <alignment horizontal="right" vertical="top" textRotation="0" wrapText="false" indent="0" shrinkToFit="false"/>
      <protection locked="true" hidden="true"/>
    </xf>
    <xf numFmtId="166" fontId="7" fillId="0" borderId="6" xfId="0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5" fontId="7" fillId="0" borderId="6" xfId="0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5" fontId="7" fillId="0" borderId="6" xfId="0" applyFont="true" applyBorder="true" applyAlignment="true" applyProtection="true">
      <alignment horizontal="right" vertical="top" textRotation="0" wrapText="false" indent="0" shrinkToFit="false"/>
      <protection locked="true" hidden="true"/>
    </xf>
    <xf numFmtId="166" fontId="7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7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6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6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4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7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7" fillId="0" borderId="4" xfId="0" applyFont="true" applyBorder="true" applyAlignment="true" applyProtection="true">
      <alignment horizontal="right" vertical="top" textRotation="0" wrapText="false" indent="0" shrinkToFit="false"/>
      <protection locked="true" hidden="true"/>
    </xf>
    <xf numFmtId="166" fontId="7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left" vertical="top" textRotation="0" wrapText="false" indent="0" shrinkToFit="false"/>
      <protection locked="false" hidden="false"/>
    </xf>
    <xf numFmtId="167" fontId="7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6" fontId="7" fillId="4" borderId="0" xfId="0" applyFont="true" applyBorder="false" applyAlignment="true" applyProtection="true">
      <alignment horizontal="left" vertical="top" textRotation="0" wrapText="false" indent="0" shrinkToFit="false"/>
      <protection locked="true" hidden="true"/>
    </xf>
    <xf numFmtId="166" fontId="7" fillId="4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6" fontId="7" fillId="4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7" fontId="7" fillId="4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6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3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9" fillId="3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9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9" fillId="3" borderId="0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7" fontId="0" fillId="3" borderId="0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6" fontId="9" fillId="3" borderId="2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6" fontId="9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9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  <xf numFmtId="166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8" fontId="0" fillId="6" borderId="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6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tru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paid" xfId="24" builtinId="53" customBuiltin="true"/>
    <cellStyle name="Untitled1" xfId="25" builtinId="53" customBuiltin="true"/>
    <cellStyle name="Untitled2" xfId="26" builtinId="53" customBuiltin="true"/>
    <cellStyle name="Untitled3" xfId="27" builtinId="53" customBuiltin="true"/>
    <cellStyle name="Untitled4" xfId="28" builtinId="53" customBuiltin="true"/>
    <cellStyle name="Untitled5" xfId="29" builtinId="53" customBuiltin="true"/>
  </cellStyles>
  <dxfs count="5">
    <dxf>
      <font>
        <name val="Mangal"/>
        <family val="2"/>
        <u val="double"/>
      </font>
      <fill>
        <patternFill>
          <bgColor rgb="FFFFFFFF"/>
        </patternFill>
      </fill>
      <alignment horizontal="general" vertical="bottom" textRotation="45" wrapText="false" indent="0" shrinkToFit="false"/>
      <protection locked="false" hidden="false"/>
    </dxf>
    <dxf>
      <font>
        <name val="Mangal"/>
        <family val="2"/>
      </font>
      <fill>
        <patternFill>
          <bgColor rgb="FFDDDDDD"/>
        </patternFill>
      </fill>
      <alignment horizontal="center" vertical="top" textRotation="0" wrapText="false" indent="0" shrinkToFit="false"/>
      <border diagonalUp="false" diagonalDown="false">
        <left/>
        <right/>
        <top style="hair"/>
        <bottom style="hair"/>
        <diagonal/>
      </border>
      <protection locked="true" hidden="true"/>
    </dxf>
    <dxf>
      <font>
        <name val="Mangal"/>
        <family val="2"/>
      </font>
      <fill>
        <patternFill>
          <bgColor rgb="FFDDDDDD"/>
        </patternFill>
      </fill>
      <alignment horizontal="left" vertical="top" textRotation="0" wrapText="true" indent="0" shrinkToFit="false"/>
      <border diagonalUp="false" diagonalDown="false">
        <left/>
        <right/>
        <top style="hair"/>
        <bottom style="hair"/>
        <diagonal/>
      </border>
      <protection locked="true" hidden="true"/>
    </dxf>
    <dxf>
      <font>
        <name val="Mangal"/>
        <family val="2"/>
      </font>
      <numFmt numFmtId="164" formatCode="00000000000000"/>
      <fill>
        <patternFill>
          <bgColor rgb="FFDDDDDD"/>
        </patternFill>
      </fill>
      <alignment horizontal="center" vertical="top" textRotation="0" wrapText="false" indent="0" shrinkToFit="false"/>
      <border diagonalUp="false" diagonalDown="false">
        <left/>
        <right/>
        <top style="hair"/>
        <bottom style="hair"/>
        <diagonal/>
      </border>
      <protection locked="true" hidden="true"/>
    </dxf>
    <dxf>
      <font>
        <name val="Mangal"/>
        <family val="2"/>
      </font>
      <numFmt numFmtId="165" formatCode="[$$-409]#,##0.00;[RED]\-[$$-409]#,##0.00"/>
      <fill>
        <patternFill>
          <bgColor rgb="FFDDDDDD"/>
        </patternFill>
      </fill>
      <alignment horizontal="center" vertical="top" textRotation="0" wrapText="false" indent="0" shrinkToFit="false"/>
      <border diagonalUp="false" diagonalDown="false">
        <left/>
        <right/>
        <top style="hair"/>
        <bottom style="hair"/>
        <diagonal/>
      </border>
      <protection locked="true" hidden="true"/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EEEEEE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268560</xdr:colOff>
      <xdr:row>7</xdr:row>
      <xdr:rowOff>360</xdr:rowOff>
    </xdr:from>
    <xdr:to>
      <xdr:col>0</xdr:col>
      <xdr:colOff>671760</xdr:colOff>
      <xdr:row>9</xdr:row>
      <xdr:rowOff>58680</xdr:rowOff>
    </xdr:to>
    <xdr:sp>
      <xdr:nvSpPr>
        <xdr:cNvPr id="0" name="Ellipse 1"/>
        <xdr:cNvSpPr/>
      </xdr:nvSpPr>
      <xdr:spPr>
        <a:xfrm>
          <a:off x="268560" y="1142640"/>
          <a:ext cx="403200" cy="537120"/>
        </a:xfrm>
        <a:prstGeom prst="ellipse">
          <a:avLst/>
        </a:prstGeom>
        <a:solidFill>
          <a:srgbClr val="cfe7f5"/>
        </a:solidFill>
        <a:ln>
          <a:solidFill>
            <a:srgbClr val="808080"/>
          </a:solidFill>
        </a:ln>
      </xdr:spPr>
      <xdr:txBody>
        <a:bodyPr lIns="0" rIns="0" tIns="0" bIns="0" anchor="ctr" anchorCtr="1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Logo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xyz@gmail.com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H1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14.51"/>
    <col collapsed="false" customWidth="true" hidden="false" outlineLevel="0" max="2" min="2" style="1" width="19.86"/>
    <col collapsed="false" customWidth="false" hidden="false" outlineLevel="0" max="4" min="3" style="1" width="11.57"/>
    <col collapsed="false" customWidth="true" hidden="false" outlineLevel="0" max="5" min="5" style="1" width="14.04"/>
    <col collapsed="false" customWidth="false" hidden="false" outlineLevel="0" max="6" min="6" style="1" width="11.57"/>
    <col collapsed="false" customWidth="true" hidden="false" outlineLevel="0" max="7" min="7" style="2" width="1.3"/>
    <col collapsed="false" customWidth="true" hidden="false" outlineLevel="0" max="15" min="8" style="3" width="1.3"/>
    <col collapsed="false" customWidth="true" hidden="false" outlineLevel="0" max="16" min="16" style="4" width="7.38"/>
    <col collapsed="false" customWidth="false" hidden="false" outlineLevel="0" max="17" min="17" style="4" width="11.57"/>
    <col collapsed="false" customWidth="true" hidden="false" outlineLevel="0" max="18" min="18" style="4" width="14.22"/>
    <col collapsed="false" customWidth="true" hidden="false" outlineLevel="0" max="19" min="19" style="4" width="13.42"/>
    <col collapsed="false" customWidth="false" hidden="false" outlineLevel="0" max="43" min="20" style="3" width="11.57"/>
    <col collapsed="false" customWidth="false" hidden="false" outlineLevel="0" max="1025" min="44" style="0" width="11.52"/>
  </cols>
  <sheetData>
    <row r="1" customFormat="false" ht="12.85" hidden="false" customHeight="false" outlineLevel="0" collapsed="false">
      <c r="A1" s="5"/>
      <c r="B1" s="5"/>
      <c r="C1" s="5"/>
      <c r="D1" s="5" t="s">
        <v>0</v>
      </c>
      <c r="E1" s="6"/>
    </row>
    <row r="2" customFormat="false" ht="12.85" hidden="false" customHeight="false" outlineLevel="0" collapsed="false">
      <c r="A2" s="5" t="s">
        <v>1</v>
      </c>
      <c r="B2" s="7"/>
      <c r="C2" s="7"/>
      <c r="D2" s="7"/>
      <c r="E2" s="5"/>
    </row>
    <row r="3" customFormat="false" ht="12.85" hidden="false" customHeight="false" outlineLevel="0" collapsed="false">
      <c r="A3" s="5" t="s">
        <v>2</v>
      </c>
      <c r="B3" s="8"/>
      <c r="C3" s="8"/>
      <c r="D3" s="8"/>
      <c r="E3" s="5"/>
    </row>
    <row r="4" customFormat="false" ht="12.85" hidden="false" customHeight="false" outlineLevel="0" collapsed="false">
      <c r="A4" s="5"/>
      <c r="B4" s="5"/>
      <c r="C4" s="5"/>
      <c r="D4" s="5"/>
      <c r="E4" s="5"/>
    </row>
    <row r="5" customFormat="false" ht="12.85" hidden="false" customHeight="false" outlineLevel="0" collapsed="false">
      <c r="A5" s="5" t="s">
        <v>3</v>
      </c>
      <c r="B5" s="9"/>
      <c r="C5" s="10" t="s">
        <v>4</v>
      </c>
      <c r="D5" s="11"/>
      <c r="E5" s="5" t="str">
        <f aca="false">IF(ITEM="","",VLOOKUP(ITEM,Items!B5:D10,2,0))</f>
        <v/>
      </c>
      <c r="F5" s="1" t="str">
        <f aca="false">IF(ITEM="","",VLOOKUP(ITEM,Items!B5:D10,3,0))</f>
        <v/>
      </c>
      <c r="G5" s="2" t="e">
        <f aca="false">UNIT*PRICE</f>
        <v>#VALUE!</v>
      </c>
      <c r="H5" s="12" t="n">
        <f aca="false">IF(A19="",1,MAX(A19:A29)+1)</f>
        <v>4</v>
      </c>
      <c r="I5" s="3" t="n">
        <f aca="false">ITEM</f>
        <v>0</v>
      </c>
      <c r="J5" s="3" t="str">
        <f aca="false">UNIT&amp;" "&amp;IF(UNIT&gt;=2,PACK&amp;"s",PACK)</f>
        <v> </v>
      </c>
      <c r="K5" s="3" t="str">
        <f aca="false">PRICE</f>
        <v/>
      </c>
      <c r="L5" s="3" t="e">
        <f aca="false">G5</f>
        <v>#VALUE!</v>
      </c>
    </row>
    <row r="6" customFormat="false" ht="12.85" hidden="false" customHeight="false" outlineLevel="0" collapsed="false">
      <c r="A6" s="5" t="s">
        <v>5</v>
      </c>
      <c r="B6" s="13"/>
      <c r="C6" s="5"/>
      <c r="D6" s="5"/>
      <c r="E6" s="5"/>
      <c r="H6" s="14"/>
      <c r="I6" s="14"/>
      <c r="J6" s="14"/>
      <c r="K6" s="14"/>
      <c r="L6" s="14"/>
    </row>
    <row r="7" customFormat="false" ht="12.85" hidden="false" customHeight="false" outlineLevel="0" collapsed="false">
      <c r="A7" s="5"/>
      <c r="B7" s="5"/>
      <c r="C7" s="5"/>
      <c r="D7" s="5"/>
      <c r="E7" s="5"/>
    </row>
    <row r="8" customFormat="false" ht="22.45" hidden="false" customHeight="false" outlineLevel="0" collapsed="false">
      <c r="B8" s="15" t="s">
        <v>6</v>
      </c>
      <c r="C8" s="15"/>
      <c r="D8" s="15"/>
      <c r="E8" s="15"/>
    </row>
    <row r="9" customFormat="false" ht="15.25" hidden="false" customHeight="false" outlineLevel="0" collapsed="false">
      <c r="B9" s="16" t="s">
        <v>7</v>
      </c>
    </row>
    <row r="10" customFormat="false" ht="15.25" hidden="false" customHeight="false" outlineLevel="0" collapsed="false">
      <c r="B10" s="16" t="s">
        <v>8</v>
      </c>
    </row>
    <row r="11" customFormat="false" ht="14.9" hidden="false" customHeight="false" outlineLevel="0" collapsed="false">
      <c r="A11" s="17"/>
      <c r="B11" s="18" t="s">
        <v>9</v>
      </c>
      <c r="C11" s="17"/>
      <c r="D11" s="17"/>
      <c r="E11" s="17"/>
    </row>
    <row r="12" customFormat="false" ht="12.85" hidden="false" customHeight="false" outlineLevel="0" collapsed="false">
      <c r="A12" s="19"/>
    </row>
    <row r="13" customFormat="false" ht="12.85" hidden="false" customHeight="false" outlineLevel="0" collapsed="false">
      <c r="B13" s="20" t="s">
        <v>10</v>
      </c>
      <c r="C13" s="20"/>
      <c r="D13" s="20"/>
    </row>
    <row r="15" customFormat="false" ht="12.85" hidden="false" customHeight="false" outlineLevel="0" collapsed="false">
      <c r="A15" s="21" t="s">
        <v>11</v>
      </c>
      <c r="B15" s="7" t="s">
        <v>12</v>
      </c>
      <c r="C15" s="7"/>
      <c r="D15" s="7"/>
      <c r="E15" s="21"/>
      <c r="F15" s="21"/>
      <c r="H15" s="3" t="s">
        <v>13</v>
      </c>
      <c r="I15" s="3" t="s">
        <v>1</v>
      </c>
      <c r="J15" s="3" t="s">
        <v>2</v>
      </c>
      <c r="K15" s="3" t="s">
        <v>14</v>
      </c>
    </row>
    <row r="16" customFormat="false" ht="12.85" hidden="false" customHeight="false" outlineLevel="0" collapsed="false">
      <c r="A16" s="21" t="s">
        <v>15</v>
      </c>
      <c r="B16" s="8" t="n">
        <v>88025445</v>
      </c>
      <c r="C16" s="8"/>
      <c r="D16" s="8"/>
      <c r="E16" s="22"/>
      <c r="F16" s="21"/>
      <c r="H16" s="3" t="n">
        <f aca="false">IF(E1="",IF('Daily Sale'!A7="",1,MAX('Daily Sale'!A7:A501)+1),E1)</f>
        <v>1</v>
      </c>
      <c r="I16" s="3" t="str">
        <f aca="false">B15</f>
        <v>Kamal</v>
      </c>
      <c r="J16" s="3" t="n">
        <f aca="false">B16</f>
        <v>88025445</v>
      </c>
      <c r="K16" s="3" t="n">
        <f aca="false">E30</f>
        <v>28</v>
      </c>
    </row>
    <row r="17" customFormat="false" ht="12.85" hidden="false" customHeight="false" outlineLevel="0" collapsed="false">
      <c r="A17" s="21"/>
      <c r="B17" s="21"/>
      <c r="C17" s="21"/>
      <c r="D17" s="21"/>
      <c r="E17" s="21"/>
      <c r="F17" s="21"/>
      <c r="H17" s="14" t="n">
        <v>5</v>
      </c>
      <c r="I17" s="14" t="s">
        <v>12</v>
      </c>
      <c r="J17" s="14" t="n">
        <v>88025445</v>
      </c>
      <c r="K17" s="14" t="n">
        <v>28</v>
      </c>
    </row>
    <row r="18" customFormat="false" ht="12.85" hidden="false" customHeight="false" outlineLevel="0" collapsed="false">
      <c r="A18" s="23" t="s">
        <v>16</v>
      </c>
      <c r="B18" s="23" t="s">
        <v>17</v>
      </c>
      <c r="C18" s="23" t="s">
        <v>18</v>
      </c>
      <c r="D18" s="23" t="s">
        <v>19</v>
      </c>
      <c r="E18" s="24" t="s">
        <v>20</v>
      </c>
      <c r="F18" s="21"/>
    </row>
    <row r="19" customFormat="false" ht="12.85" hidden="false" customHeight="false" outlineLevel="0" collapsed="false">
      <c r="A19" s="25" t="n">
        <f aca="false">IF(NC="","",IF(SL=1,SL,A19))</f>
        <v>1</v>
      </c>
      <c r="B19" s="25" t="str">
        <f aca="false">IF(NC="","",IF(SL=1,IF,B19))</f>
        <v>Chicken Role</v>
      </c>
      <c r="C19" s="25" t="str">
        <f aca="false">IF(NC="","",IF(SL=1,QU,C19))</f>
        <v>5 Pieces</v>
      </c>
      <c r="D19" s="26" t="n">
        <f aca="false">IF(NC="","",IF(SL=1,P,D19))</f>
        <v>2</v>
      </c>
      <c r="E19" s="27" t="n">
        <f aca="false">IF(NC="","",IF(SL=1,AM,E19))</f>
        <v>10</v>
      </c>
      <c r="F19" s="21"/>
    </row>
    <row r="20" customFormat="false" ht="12.85" hidden="false" customHeight="false" outlineLevel="0" collapsed="false">
      <c r="A20" s="28" t="n">
        <f aca="false">IF(A19="","",IF(NC="","",IF(SL=A19+1,SL,A20)))</f>
        <v>2</v>
      </c>
      <c r="B20" s="28" t="str">
        <f aca="false">IF(A19="","",IF(NC="","",IF(SL=A19+1,IF,B20)))</f>
        <v>Vegetable Role</v>
      </c>
      <c r="C20" s="28" t="str">
        <f aca="false">IF(A19="","",IF(NC="","",IF(SL=A19+1,QU,C20)))</f>
        <v>5 Pieces</v>
      </c>
      <c r="D20" s="29" t="n">
        <f aca="false">IF(A19="","",IF(NC="","",IF(SL=A19+1,P,D20)))</f>
        <v>1.2</v>
      </c>
      <c r="E20" s="30" t="n">
        <f aca="false">IF(A19="","",IF(NC="","",IF(SL=A19+1,AM,E20)))</f>
        <v>6</v>
      </c>
      <c r="F20" s="21"/>
    </row>
    <row r="21" customFormat="false" ht="12.85" hidden="false" customHeight="false" outlineLevel="0" collapsed="false">
      <c r="A21" s="28" t="n">
        <f aca="false">IF(A20="","",IF(NC="","",IF(SL=A20+1,SL,A21)))</f>
        <v>3</v>
      </c>
      <c r="B21" s="28" t="str">
        <f aca="false">IF(A20="","",IF(NC="","",IF(SL=A20+1,IF,B21)))</f>
        <v>Chicken Cutlet</v>
      </c>
      <c r="C21" s="28" t="str">
        <f aca="false">IF(A20="","",IF(NC="","",IF(SL=A20+1,QU,C21)))</f>
        <v>6 Pieces</v>
      </c>
      <c r="D21" s="29" t="n">
        <f aca="false">IF(A20="","",IF(NC="","",IF(SL=A20+1,P,D21)))</f>
        <v>2</v>
      </c>
      <c r="E21" s="30" t="n">
        <f aca="false">IF(A20="","",IF(NC="","",IF(SL=A20+1,AM,E21)))</f>
        <v>12</v>
      </c>
      <c r="F21" s="21"/>
    </row>
    <row r="22" customFormat="false" ht="12.85" hidden="false" customHeight="false" outlineLevel="0" collapsed="false">
      <c r="A22" s="28" t="str">
        <f aca="false">IF(A21="","",IF(NC="","",IF(SL=A21+1,SL,A22)))</f>
        <v/>
      </c>
      <c r="B22" s="28" t="str">
        <f aca="false">IF(A21="","",IF(NC="","",IF(SL=A21+1,IF,B22)))</f>
        <v/>
      </c>
      <c r="C22" s="28" t="str">
        <f aca="false">IF(A21="","",IF(NC="","",IF(SL=A21+1,QU,C22)))</f>
        <v/>
      </c>
      <c r="D22" s="29" t="str">
        <f aca="false">IF(A21="","",IF(NC="","",IF(SL=A21+1,P,D22)))</f>
        <v/>
      </c>
      <c r="E22" s="30" t="str">
        <f aca="false">IF(A21="","",IF(NC="","",IF(SL=A21+1,AM,E22)))</f>
        <v/>
      </c>
      <c r="F22" s="21"/>
    </row>
    <row r="23" customFormat="false" ht="12.85" hidden="false" customHeight="false" outlineLevel="0" collapsed="false">
      <c r="A23" s="28" t="str">
        <f aca="false">IF(A22="","",IF(NC="","",IF(SL=A22+1,SL,A23)))</f>
        <v/>
      </c>
      <c r="B23" s="28" t="str">
        <f aca="false">IF(A22="","",IF(NC="","",IF(SL=A22+1,IF,B23)))</f>
        <v/>
      </c>
      <c r="C23" s="28" t="str">
        <f aca="false">IF(A22="","",IF(NC="","",IF(SL=A22+1,QU,C23)))</f>
        <v/>
      </c>
      <c r="D23" s="29" t="str">
        <f aca="false">IF(A22="","",IF(NC="","",IF(SL=A22+1,P,D23)))</f>
        <v/>
      </c>
      <c r="E23" s="30" t="str">
        <f aca="false">IF(A22="","",IF(NC="","",IF(SL=A22+1,AM,E23)))</f>
        <v/>
      </c>
      <c r="F23" s="21"/>
    </row>
    <row r="24" customFormat="false" ht="12.85" hidden="false" customHeight="false" outlineLevel="0" collapsed="false">
      <c r="A24" s="28" t="str">
        <f aca="false">IF(A23="","",IF(NC="","",IF(SL=A23+1,SL,A24)))</f>
        <v/>
      </c>
      <c r="B24" s="28" t="str">
        <f aca="false">IF(A23="","",IF(NC="","",IF(SL=A23+1,IF,B24)))</f>
        <v/>
      </c>
      <c r="C24" s="28" t="str">
        <f aca="false">IF(A23="","",IF(NC="","",IF(SL=A23+1,QU,C24)))</f>
        <v/>
      </c>
      <c r="D24" s="29" t="str">
        <f aca="false">IF(A23="","",IF(NC="","",IF(SL=A23+1,P,D24)))</f>
        <v/>
      </c>
      <c r="E24" s="30" t="str">
        <f aca="false">IF(A23="","",IF(NC="","",IF(SL=A23+1,AM,E24)))</f>
        <v/>
      </c>
      <c r="F24" s="21"/>
    </row>
    <row r="25" customFormat="false" ht="12.85" hidden="false" customHeight="false" outlineLevel="0" collapsed="false">
      <c r="A25" s="28" t="str">
        <f aca="false">IF(A24="","",IF(NC="","",IF(SL=A24+1,SL,A25)))</f>
        <v/>
      </c>
      <c r="B25" s="28" t="str">
        <f aca="false">IF(A24="","",IF(NC="","",IF(SL=A24+1,IF,B25)))</f>
        <v/>
      </c>
      <c r="C25" s="28" t="str">
        <f aca="false">IF(A24="","",IF(NC="","",IF(SL=A24+1,QU,C25)))</f>
        <v/>
      </c>
      <c r="D25" s="29" t="str">
        <f aca="false">IF(A24="","",IF(NC="","",IF(SL=A24+1,P,D25)))</f>
        <v/>
      </c>
      <c r="E25" s="30" t="str">
        <f aca="false">IF(A24="","",IF(NC="","",IF(SL=A24+1,AM,E25)))</f>
        <v/>
      </c>
      <c r="F25" s="21"/>
    </row>
    <row r="26" customFormat="false" ht="12.85" hidden="false" customHeight="false" outlineLevel="0" collapsed="false">
      <c r="A26" s="28" t="str">
        <f aca="false">IF(A25="","",IF(NC="","",IF(SL=A25+1,SL,A26)))</f>
        <v/>
      </c>
      <c r="B26" s="28" t="str">
        <f aca="false">IF(A25="","",IF(NC="","",IF(SL=A25+1,IF,B26)))</f>
        <v/>
      </c>
      <c r="C26" s="28" t="str">
        <f aca="false">IF(A25="","",IF(NC="","",IF(SL=A25+1,QU,C26)))</f>
        <v/>
      </c>
      <c r="D26" s="29" t="str">
        <f aca="false">IF(A25="","",IF(NC="","",IF(SL=A25+1,P,D26)))</f>
        <v/>
      </c>
      <c r="E26" s="30" t="str">
        <f aca="false">IF(A25="","",IF(NC="","",IF(SL=A25+1,AM,E26)))</f>
        <v/>
      </c>
      <c r="F26" s="21"/>
    </row>
    <row r="27" customFormat="false" ht="12.85" hidden="false" customHeight="false" outlineLevel="0" collapsed="false">
      <c r="A27" s="28" t="str">
        <f aca="false">IF(A26="","",IF(NC="","",IF(SL=A26+1,SL,A27)))</f>
        <v/>
      </c>
      <c r="B27" s="28" t="str">
        <f aca="false">IF(A26="","",IF(NC="","",IF(SL=A26+1,IF,B27)))</f>
        <v/>
      </c>
      <c r="C27" s="28" t="str">
        <f aca="false">IF(A26="","",IF(NC="","",IF(SL=A26+1,QU,C27)))</f>
        <v/>
      </c>
      <c r="D27" s="29" t="str">
        <f aca="false">IF(A26="","",IF(NC="","",IF(SL=A26+1,P,D27)))</f>
        <v/>
      </c>
      <c r="E27" s="30" t="str">
        <f aca="false">IF(A26="","",IF(NC="","",IF(SL=A26+1,AM,E27)))</f>
        <v/>
      </c>
      <c r="F27" s="21"/>
    </row>
    <row r="28" customFormat="false" ht="12.85" hidden="false" customHeight="false" outlineLevel="0" collapsed="false">
      <c r="A28" s="28" t="str">
        <f aca="false">IF(A27="","",IF(NC="","",IF(SL=A27+1,SL,A28)))</f>
        <v/>
      </c>
      <c r="B28" s="28" t="str">
        <f aca="false">IF(A27="","",IF(NC="","",IF(SL=A27+1,IF,B28)))</f>
        <v/>
      </c>
      <c r="C28" s="28" t="str">
        <f aca="false">IF(A27="","",IF(NC="","",IF(SL=A27+1,QU,C28)))</f>
        <v/>
      </c>
      <c r="D28" s="29" t="str">
        <f aca="false">IF(A27="","",IF(NC="","",IF(SL=A27+1,P,D28)))</f>
        <v/>
      </c>
      <c r="E28" s="30" t="str">
        <f aca="false">IF(A27="","",IF(NC="","",IF(SL=A27+1,AM,E28)))</f>
        <v/>
      </c>
      <c r="F28" s="21"/>
    </row>
    <row r="29" customFormat="false" ht="12.85" hidden="false" customHeight="false" outlineLevel="0" collapsed="false">
      <c r="A29" s="28" t="str">
        <f aca="false">IF(A28="","",IF(NC="","",IF(SL=A28+1,SL,A29)))</f>
        <v/>
      </c>
      <c r="B29" s="28" t="str">
        <f aca="false">IF(A28="","",IF(NC="","",IF(SL=A28+1,IF,B29)))</f>
        <v/>
      </c>
      <c r="C29" s="28" t="str">
        <f aca="false">IF(A28="","",IF(NC="","",IF(SL=A28+1,QU,C29)))</f>
        <v/>
      </c>
      <c r="D29" s="29" t="str">
        <f aca="false">IF(A28="","",IF(NC="","",IF(SL=A28+1,P,D29)))</f>
        <v/>
      </c>
      <c r="E29" s="30" t="str">
        <f aca="false">IF(A28="","",IF(NC="","",IF(SL=A28+1,AM,E29)))</f>
        <v/>
      </c>
      <c r="F29" s="21"/>
    </row>
    <row r="30" customFormat="false" ht="12.85" hidden="false" customHeight="false" outlineLevel="0" collapsed="false">
      <c r="A30" s="31"/>
      <c r="B30" s="32"/>
      <c r="C30" s="31"/>
      <c r="D30" s="31" t="s">
        <v>21</v>
      </c>
      <c r="E30" s="30" t="n">
        <f aca="false">IF(E19="","",SUM(E19:E29))</f>
        <v>28</v>
      </c>
      <c r="F30" s="21"/>
    </row>
    <row r="31" customFormat="false" ht="12.85" hidden="false" customHeight="false" outlineLevel="0" collapsed="false">
      <c r="A31" s="33"/>
      <c r="B31" s="32"/>
      <c r="C31" s="31"/>
      <c r="D31" s="31" t="s">
        <v>5</v>
      </c>
      <c r="E31" s="34" t="n">
        <v>30</v>
      </c>
      <c r="F31" s="21"/>
    </row>
    <row r="32" customFormat="false" ht="12.85" hidden="false" customHeight="false" outlineLevel="0" collapsed="false">
      <c r="A32" s="35"/>
      <c r="B32" s="36"/>
      <c r="C32" s="37"/>
      <c r="D32" s="37" t="s">
        <v>22</v>
      </c>
      <c r="E32" s="38" t="n">
        <f aca="false">E31-E30</f>
        <v>2</v>
      </c>
      <c r="F32" s="21"/>
    </row>
    <row r="33" customFormat="false" ht="37.3" hidden="false" customHeight="false" outlineLevel="0" collapsed="false">
      <c r="A33" s="39"/>
      <c r="B33" s="40" t="s">
        <v>23</v>
      </c>
      <c r="C33" s="39"/>
      <c r="D33" s="39"/>
      <c r="E33" s="41"/>
      <c r="F33" s="21"/>
    </row>
    <row r="34" customFormat="false" ht="12.85" hidden="false" customHeight="false" outlineLevel="0" collapsed="false">
      <c r="A34" s="0"/>
      <c r="B34" s="21"/>
      <c r="C34" s="39"/>
      <c r="D34" s="39"/>
      <c r="E34" s="41"/>
      <c r="F34" s="21"/>
    </row>
    <row r="35" customFormat="false" ht="12.85" hidden="false" customHeight="false" outlineLevel="0" collapsed="false">
      <c r="A35" s="42" t="str">
        <f aca="false">"In Word : "&amp;N43</f>
        <v>In Word : Dollar Twenty Eight only </v>
      </c>
      <c r="B35" s="43"/>
      <c r="C35" s="44"/>
      <c r="D35" s="44"/>
      <c r="E35" s="45"/>
      <c r="F35" s="21"/>
    </row>
    <row r="36" customFormat="false" ht="49.45" hidden="false" customHeight="true" outlineLevel="0" collapsed="false">
      <c r="A36" s="39"/>
      <c r="B36" s="21"/>
      <c r="C36" s="39"/>
      <c r="D36" s="39"/>
      <c r="E36" s="41"/>
      <c r="F36" s="21"/>
    </row>
    <row r="37" customFormat="false" ht="18.4" hidden="false" customHeight="true" outlineLevel="0" collapsed="false">
      <c r="A37" s="46" t="s">
        <v>24</v>
      </c>
      <c r="B37" s="21" t="n">
        <f aca="true">TODAY()</f>
        <v>45173</v>
      </c>
      <c r="C37" s="39"/>
      <c r="D37" s="39"/>
      <c r="E37" s="47" t="s">
        <v>25</v>
      </c>
      <c r="F37" s="21"/>
    </row>
    <row r="38" customFormat="false" ht="12.85" hidden="false" customHeight="false" outlineLevel="0" collapsed="false">
      <c r="A38" s="39"/>
      <c r="B38" s="21"/>
      <c r="C38" s="39"/>
      <c r="D38" s="39"/>
      <c r="E38" s="41"/>
      <c r="F38" s="21"/>
    </row>
    <row r="39" customFormat="false" ht="12.85" hidden="false" customHeight="false" outlineLevel="0" collapsed="false">
      <c r="A39" s="39"/>
      <c r="B39" s="21"/>
      <c r="C39" s="39"/>
      <c r="D39" s="39"/>
      <c r="E39" s="41"/>
      <c r="F39" s="21"/>
      <c r="N39" s="48"/>
      <c r="O39" s="48"/>
      <c r="P39" s="49"/>
      <c r="Q39" s="49"/>
      <c r="R39" s="49"/>
      <c r="S39" s="49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</row>
    <row r="40" customFormat="false" ht="12.85" hidden="false" customHeight="false" outlineLevel="0" collapsed="false">
      <c r="A40" s="39"/>
      <c r="B40" s="21"/>
      <c r="C40" s="39"/>
      <c r="D40" s="39"/>
      <c r="E40" s="41"/>
      <c r="F40" s="21"/>
      <c r="N40" s="48"/>
      <c r="O40" s="48"/>
      <c r="P40" s="49"/>
      <c r="Q40" s="49"/>
      <c r="R40" s="49"/>
      <c r="S40" s="49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</row>
    <row r="41" customFormat="false" ht="12.85" hidden="false" customHeight="false" outlineLevel="0" collapsed="false">
      <c r="A41" s="39"/>
      <c r="B41" s="21"/>
      <c r="C41" s="39"/>
      <c r="D41" s="39"/>
      <c r="E41" s="41"/>
      <c r="F41" s="21"/>
      <c r="N41" s="50" t="n">
        <f aca="false">E30</f>
        <v>28</v>
      </c>
      <c r="O41" s="51" t="s">
        <v>26</v>
      </c>
      <c r="P41" s="52" t="s">
        <v>27</v>
      </c>
      <c r="Q41" s="53"/>
      <c r="R41" s="49" t="n">
        <f aca="false">N41</f>
        <v>28</v>
      </c>
      <c r="S41" s="49" t="n">
        <f aca="false">(R41-R42*100000000)*10</f>
        <v>280</v>
      </c>
      <c r="T41" s="48" t="n">
        <f aca="false">(S41-S42*100000000)*10</f>
        <v>2800</v>
      </c>
      <c r="U41" s="48" t="n">
        <f aca="false">(T41-T42*100000000)*10</f>
        <v>28000</v>
      </c>
      <c r="V41" s="48" t="n">
        <f aca="false">(U41-U42*100000000)*10</f>
        <v>280000</v>
      </c>
      <c r="W41" s="48" t="n">
        <f aca="false">(V41-V42*100000000)*10</f>
        <v>2800000</v>
      </c>
      <c r="X41" s="48" t="n">
        <f aca="false">(W41-W42*100000000)*10</f>
        <v>28000000</v>
      </c>
      <c r="Y41" s="48" t="n">
        <f aca="false">(X41-X42*100000000)*10</f>
        <v>280000000</v>
      </c>
      <c r="Z41" s="48" t="n">
        <f aca="false">(Y41-Y42*100000000)*10</f>
        <v>800000000</v>
      </c>
      <c r="AA41" s="48" t="n">
        <f aca="false">(Z41-Z42*100000000)*10</f>
        <v>0</v>
      </c>
      <c r="AB41" s="48" t="n">
        <f aca="false">(AA41-AA42*100000000)*10</f>
        <v>0</v>
      </c>
      <c r="AC41" s="48"/>
      <c r="AD41" s="48"/>
      <c r="AE41" s="48"/>
      <c r="AF41" s="48"/>
      <c r="AG41" s="48"/>
      <c r="AH41" s="48"/>
    </row>
    <row r="42" customFormat="false" ht="12.85" hidden="false" customHeight="false" outlineLevel="0" collapsed="false">
      <c r="A42" s="39"/>
      <c r="B42" s="21"/>
      <c r="C42" s="39"/>
      <c r="D42" s="39"/>
      <c r="E42" s="41"/>
      <c r="F42" s="21"/>
      <c r="N42" s="54"/>
      <c r="O42" s="55" t="str">
        <f aca="false">IF(O41="","",O41&amp;" ")</f>
        <v>Dollar </v>
      </c>
      <c r="P42" s="56" t="str">
        <f aca="false">IF(P41="","",P41&amp;" ")</f>
        <v>Cents </v>
      </c>
      <c r="Q42" s="49"/>
      <c r="R42" s="49" t="str">
        <f aca="false">IF(R41&gt;=900000000,9,IF(R41&gt;=800000000,8,IF(R41&gt;=700000000,7,IF(R41&gt;=600000000,6,IF(R41&gt;=500000000,5,IF(R41&gt;=400000000,4,IF(R41&gt;=300000000,3,IF(R41&gt;=200000000,2,IF(R41&gt;=100000000,1,"")))))))))</f>
        <v/>
      </c>
      <c r="S42" s="49" t="str">
        <f aca="false">IF(S41&gt;=900000000,9,IF(S41&gt;=800000000,8,IF(S41&gt;=700000000,7,IF(S41&gt;=600000000,6,IF(S41&gt;=500000000,5,IF(S41&gt;=400000000,4,IF(S41&gt;=300000000,3,IF(S41&gt;=200000000,2,IF(S41&gt;=100000000,1,"")))))))))</f>
        <v/>
      </c>
      <c r="T42" s="48" t="str">
        <f aca="false">IF(T41&gt;=900000000,9,IF(T41&gt;=800000000,8,IF(T41&gt;=700000000,7,IF(T41&gt;=600000000,6,IF(T41&gt;=500000000,5,IF(T41&gt;=400000000,4,IF(T41&gt;=300000000,3,IF(T41&gt;=200000000,2,IF(T41&gt;=100000000,1,"")))))))))</f>
        <v/>
      </c>
      <c r="U42" s="48" t="str">
        <f aca="false">IF(U41&gt;=900000000,9,IF(U41&gt;=800000000,8,IF(U41&gt;=700000000,7,IF(U41&gt;=600000000,6,IF(U41&gt;=500000000,5,IF(U41&gt;=400000000,4,IF(U41&gt;=300000000,3,IF(U41&gt;=200000000,2,IF(U41&gt;=100000000,1,"")))))))))</f>
        <v/>
      </c>
      <c r="V42" s="48" t="str">
        <f aca="false">IF(V41&gt;=900000000,9,IF(V41&gt;=800000000,8,IF(V41&gt;=700000000,7,IF(V41&gt;=600000000,6,IF(V41&gt;=500000000,5,IF(V41&gt;=400000000,4,IF(V41&gt;=300000000,3,IF(V41&gt;=200000000,2,IF(V41&gt;=100000000,1,"")))))))))</f>
        <v/>
      </c>
      <c r="W42" s="48" t="str">
        <f aca="false">IF(W41&gt;=900000000,9,IF(W41&gt;=800000000,8,IF(W41&gt;=700000000,7,IF(W41&gt;=600000000,6,IF(W41&gt;=500000000,5,IF(W41&gt;=400000000,4,IF(W41&gt;=300000000,3,IF(W41&gt;=200000000,2,IF(W41&gt;=100000000,1,"")))))))))</f>
        <v/>
      </c>
      <c r="X42" s="48" t="str">
        <f aca="false">IF(X41&gt;=900000000,9,IF(X41&gt;=800000000,8,IF(X41&gt;=700000000,7,IF(X41&gt;=600000000,6,IF(X41&gt;=500000000,5,IF(X41&gt;=400000000,4,IF(X41&gt;=300000000,3,IF(X41&gt;=200000000,2,IF(X41&gt;=100000000,1,"")))))))))</f>
        <v/>
      </c>
      <c r="Y42" s="48" t="n">
        <f aca="false">IF(Y41&gt;=900000000,9,IF(Y41&gt;=800000000,8,IF(Y41&gt;=700000000,7,IF(Y41&gt;=600000000,6,IF(Y41&gt;=500000000,5,IF(Y41&gt;=400000000,4,IF(Y41&gt;=300000000,3,IF(Y41&gt;=200000000,2,IF(Y41&gt;=100000000,1,"")))))))))</f>
        <v>2</v>
      </c>
      <c r="Z42" s="48" t="n">
        <f aca="false">IF(Z41&gt;=900000000,9,IF(Z41&gt;=800000000,8,IF(Z41&gt;=700000000,7,IF(Z41&gt;=600000000,6,IF(Z41&gt;=500000000,5,IF(Z41&gt;=400000000,4,IF(Z41&gt;=300000000,3,IF(Z41&gt;=200000000,2,IF(Z41&gt;=100000000,1,"")))))))))</f>
        <v>8</v>
      </c>
      <c r="AA42" s="48" t="str">
        <f aca="false">IF(AA41&gt;=900000000,9,IF(AA41&gt;=800000000,8,IF(AA41&gt;=700000000,7,IF(AA41&gt;=600000000,6,IF(AA41&gt;=500000000,5,IF(AA41&gt;=400000000,4,IF(AA41&gt;=300000000,3,IF(AA41&gt;=200000000,2,IF(AA41&gt;=100000000,1,"")))))))))</f>
        <v/>
      </c>
      <c r="AB42" s="48" t="str">
        <f aca="false">IF(AB41&gt;=900000000,9,IF(AB41&gt;=800000000,8,IF(AB41&gt;=700000000,7,IF(AB41&gt;=600000000,6,IF(AB41&gt;=500000000,5,IF(AB41&gt;=400000000,4,IF(AB41&gt;=300000000,3,IF(AB41&gt;=200000000,2,IF(AB41&gt;=100000000,1,"")))))))))</f>
        <v/>
      </c>
      <c r="AC42" s="48" t="str">
        <f aca="false">IF(AC41&gt;9,9,IF(AC41&gt;8,8,IF(AC41&gt;7,7,IF(AC41&gt;6,6,IF(AC41&gt;5,5,IF(AC41&gt;4,4,IF(AC41&gt;3,3,IF(AC41&gt;2,2,IF(AC41&gt;1,1,"")))))))))</f>
        <v/>
      </c>
      <c r="AD42" s="48"/>
      <c r="AE42" s="48"/>
      <c r="AF42" s="48"/>
      <c r="AG42" s="48"/>
      <c r="AH42" s="48"/>
    </row>
    <row r="43" customFormat="false" ht="12.85" hidden="false" customHeight="false" outlineLevel="0" collapsed="false">
      <c r="A43" s="39"/>
      <c r="B43" s="21"/>
      <c r="C43" s="39"/>
      <c r="D43" s="39"/>
      <c r="E43" s="41"/>
      <c r="F43" s="21"/>
      <c r="N43" s="57" t="str">
        <f aca="false">V152</f>
        <v>Dollar Twenty Eight only </v>
      </c>
      <c r="O43" s="58"/>
      <c r="P43" s="59"/>
      <c r="Q43" s="59"/>
      <c r="R43" s="49"/>
      <c r="S43" s="49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</row>
    <row r="44" customFormat="false" ht="12.85" hidden="false" customHeight="false" outlineLevel="0" collapsed="false">
      <c r="A44" s="39"/>
      <c r="B44" s="21"/>
      <c r="C44" s="39"/>
      <c r="D44" s="39"/>
      <c r="E44" s="41"/>
      <c r="F44" s="21"/>
      <c r="N44" s="48"/>
      <c r="O44" s="48"/>
      <c r="P44" s="49"/>
      <c r="Q44" s="49"/>
      <c r="R44" s="49"/>
      <c r="S44" s="49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</row>
    <row r="45" customFormat="false" ht="12.85" hidden="false" customHeight="false" outlineLevel="0" collapsed="false">
      <c r="A45" s="39"/>
      <c r="B45" s="21"/>
      <c r="C45" s="39"/>
      <c r="D45" s="39"/>
      <c r="E45" s="41"/>
      <c r="F45" s="21"/>
      <c r="N45" s="48"/>
      <c r="O45" s="48"/>
      <c r="P45" s="49"/>
      <c r="Q45" s="49"/>
      <c r="R45" s="49" t="s">
        <v>28</v>
      </c>
      <c r="S45" s="49" t="n">
        <v>1</v>
      </c>
      <c r="T45" s="48"/>
      <c r="U45" s="48" t="n">
        <f aca="false">R42*10+S42</f>
        <v>0</v>
      </c>
      <c r="V45" s="48" t="str">
        <f aca="false">IF(S45=U45,R45,"")</f>
        <v/>
      </c>
      <c r="W45" s="48" t="n">
        <f aca="false">T42*10+U42</f>
        <v>0</v>
      </c>
      <c r="X45" s="48" t="str">
        <f aca="false">IF(S45=W45,R45,"")</f>
        <v/>
      </c>
      <c r="Y45" s="48" t="n">
        <f aca="false">V42*10+W42</f>
        <v>0</v>
      </c>
      <c r="Z45" s="48" t="str">
        <f aca="false">IF(S45=Y45,R45,"")</f>
        <v/>
      </c>
      <c r="AA45" s="48" t="n">
        <f aca="false">X42+0</f>
        <v>0</v>
      </c>
      <c r="AB45" s="48" t="str">
        <f aca="false">IF(S45=AA45,R45,"")</f>
        <v/>
      </c>
      <c r="AC45" s="48" t="n">
        <f aca="false">(Y42&amp;Z42)+0</f>
        <v>28</v>
      </c>
      <c r="AD45" s="48" t="str">
        <f aca="false">IF(S45=AC45,R45,"")</f>
        <v/>
      </c>
      <c r="AE45" s="48" t="n">
        <f aca="false">AA42*10+AB42</f>
        <v>0</v>
      </c>
      <c r="AF45" s="48" t="str">
        <f aca="false">IF(S45=AE45,R45,"")</f>
        <v/>
      </c>
      <c r="AG45" s="48"/>
      <c r="AH45" s="48"/>
    </row>
    <row r="46" customFormat="false" ht="12.85" hidden="false" customHeight="false" outlineLevel="0" collapsed="false">
      <c r="A46" s="39"/>
      <c r="B46" s="21"/>
      <c r="C46" s="39"/>
      <c r="D46" s="39"/>
      <c r="E46" s="41"/>
      <c r="F46" s="21"/>
      <c r="N46" s="48"/>
      <c r="O46" s="48"/>
      <c r="P46" s="49"/>
      <c r="Q46" s="49"/>
      <c r="R46" s="49" t="s">
        <v>29</v>
      </c>
      <c r="S46" s="49" t="n">
        <v>2</v>
      </c>
      <c r="T46" s="48"/>
      <c r="U46" s="48" t="n">
        <f aca="false">U45</f>
        <v>0</v>
      </c>
      <c r="V46" s="48" t="str">
        <f aca="false">IF(S46=U46,R46,"")</f>
        <v/>
      </c>
      <c r="W46" s="48" t="n">
        <f aca="false">W45</f>
        <v>0</v>
      </c>
      <c r="X46" s="48" t="str">
        <f aca="false">IF(S46=W46,R46,"")</f>
        <v/>
      </c>
      <c r="Y46" s="48" t="n">
        <f aca="false">Y45</f>
        <v>0</v>
      </c>
      <c r="Z46" s="48" t="str">
        <f aca="false">IF(S46=Y46,R46,"")</f>
        <v/>
      </c>
      <c r="AA46" s="48" t="n">
        <f aca="false">AA45</f>
        <v>0</v>
      </c>
      <c r="AB46" s="48" t="str">
        <f aca="false">IF(S46=AA46,R46,"")</f>
        <v/>
      </c>
      <c r="AC46" s="48" t="n">
        <f aca="false">AC45</f>
        <v>28</v>
      </c>
      <c r="AD46" s="48" t="str">
        <f aca="false">IF(S46=AC46,R46,"")</f>
        <v/>
      </c>
      <c r="AE46" s="48" t="n">
        <f aca="false">AE45</f>
        <v>0</v>
      </c>
      <c r="AF46" s="48" t="str">
        <f aca="false">IF(S46=AE46,R46,"")</f>
        <v/>
      </c>
      <c r="AG46" s="48"/>
      <c r="AH46" s="48"/>
    </row>
    <row r="47" customFormat="false" ht="12.85" hidden="false" customHeight="false" outlineLevel="0" collapsed="false">
      <c r="A47" s="39"/>
      <c r="B47" s="21"/>
      <c r="C47" s="39"/>
      <c r="D47" s="39"/>
      <c r="E47" s="41"/>
      <c r="F47" s="21"/>
      <c r="N47" s="48"/>
      <c r="O47" s="48"/>
      <c r="P47" s="49"/>
      <c r="Q47" s="49"/>
      <c r="R47" s="49" t="s">
        <v>30</v>
      </c>
      <c r="S47" s="49" t="n">
        <v>3</v>
      </c>
      <c r="T47" s="48"/>
      <c r="U47" s="48" t="n">
        <f aca="false">U46</f>
        <v>0</v>
      </c>
      <c r="V47" s="48" t="str">
        <f aca="false">IF(S47=U47,R47,"")</f>
        <v/>
      </c>
      <c r="W47" s="48" t="n">
        <f aca="false">W46</f>
        <v>0</v>
      </c>
      <c r="X47" s="48" t="str">
        <f aca="false">IF(S47=W47,R47,"")</f>
        <v/>
      </c>
      <c r="Y47" s="48" t="n">
        <f aca="false">Y46</f>
        <v>0</v>
      </c>
      <c r="Z47" s="48" t="str">
        <f aca="false">IF(S47=Y47,R47,"")</f>
        <v/>
      </c>
      <c r="AA47" s="48" t="n">
        <f aca="false">AA46</f>
        <v>0</v>
      </c>
      <c r="AB47" s="48" t="str">
        <f aca="false">IF(S47=AA47,R47,"")</f>
        <v/>
      </c>
      <c r="AC47" s="48" t="n">
        <f aca="false">AC46</f>
        <v>28</v>
      </c>
      <c r="AD47" s="48" t="str">
        <f aca="false">IF(S47=AC47,R47,"")</f>
        <v/>
      </c>
      <c r="AE47" s="48" t="n">
        <f aca="false">AE46</f>
        <v>0</v>
      </c>
      <c r="AF47" s="48" t="str">
        <f aca="false">IF(S47=AE47,R47,"")</f>
        <v/>
      </c>
      <c r="AG47" s="48"/>
      <c r="AH47" s="48"/>
    </row>
    <row r="48" customFormat="false" ht="12.85" hidden="false" customHeight="false" outlineLevel="0" collapsed="false">
      <c r="A48" s="39"/>
      <c r="B48" s="21"/>
      <c r="C48" s="39"/>
      <c r="D48" s="39"/>
      <c r="E48" s="41"/>
      <c r="F48" s="21"/>
      <c r="N48" s="48"/>
      <c r="O48" s="48"/>
      <c r="P48" s="49"/>
      <c r="Q48" s="49"/>
      <c r="R48" s="49" t="s">
        <v>31</v>
      </c>
      <c r="S48" s="49" t="n">
        <v>4</v>
      </c>
      <c r="T48" s="48"/>
      <c r="U48" s="48" t="n">
        <f aca="false">U47</f>
        <v>0</v>
      </c>
      <c r="V48" s="48" t="str">
        <f aca="false">IF(S48=U48,R48,"")</f>
        <v/>
      </c>
      <c r="W48" s="48" t="n">
        <f aca="false">W47</f>
        <v>0</v>
      </c>
      <c r="X48" s="48" t="str">
        <f aca="false">IF(S48=W48,R48,"")</f>
        <v/>
      </c>
      <c r="Y48" s="48" t="n">
        <f aca="false">Y47</f>
        <v>0</v>
      </c>
      <c r="Z48" s="48" t="str">
        <f aca="false">IF(S48=Y48,R48,"")</f>
        <v/>
      </c>
      <c r="AA48" s="48" t="n">
        <f aca="false">AA47</f>
        <v>0</v>
      </c>
      <c r="AB48" s="48" t="str">
        <f aca="false">IF(S48=AA48,R48,"")</f>
        <v/>
      </c>
      <c r="AC48" s="48" t="n">
        <f aca="false">AC47</f>
        <v>28</v>
      </c>
      <c r="AD48" s="48" t="str">
        <f aca="false">IF(S48=AC48,R48,"")</f>
        <v/>
      </c>
      <c r="AE48" s="48" t="n">
        <f aca="false">AE47</f>
        <v>0</v>
      </c>
      <c r="AF48" s="48" t="str">
        <f aca="false">IF(S48=AE48,R48,"")</f>
        <v/>
      </c>
      <c r="AG48" s="48"/>
      <c r="AH48" s="48"/>
    </row>
    <row r="49" customFormat="false" ht="12.85" hidden="false" customHeight="false" outlineLevel="0" collapsed="false">
      <c r="A49" s="39"/>
      <c r="B49" s="21"/>
      <c r="C49" s="39"/>
      <c r="D49" s="39"/>
      <c r="E49" s="41"/>
      <c r="F49" s="21"/>
      <c r="N49" s="48"/>
      <c r="O49" s="48"/>
      <c r="P49" s="49"/>
      <c r="Q49" s="49"/>
      <c r="R49" s="49" t="s">
        <v>32</v>
      </c>
      <c r="S49" s="49" t="n">
        <v>5</v>
      </c>
      <c r="T49" s="48"/>
      <c r="U49" s="48" t="n">
        <f aca="false">U48</f>
        <v>0</v>
      </c>
      <c r="V49" s="48" t="str">
        <f aca="false">IF(S49=U49,R49,"")</f>
        <v/>
      </c>
      <c r="W49" s="48" t="n">
        <f aca="false">W48</f>
        <v>0</v>
      </c>
      <c r="X49" s="48" t="str">
        <f aca="false">IF(S49=W49,R49,"")</f>
        <v/>
      </c>
      <c r="Y49" s="48" t="n">
        <f aca="false">Y48</f>
        <v>0</v>
      </c>
      <c r="Z49" s="48" t="str">
        <f aca="false">IF(S49=Y49,R49,"")</f>
        <v/>
      </c>
      <c r="AA49" s="48" t="n">
        <f aca="false">AA48</f>
        <v>0</v>
      </c>
      <c r="AB49" s="48" t="str">
        <f aca="false">IF(S49=AA49,R49,"")</f>
        <v/>
      </c>
      <c r="AC49" s="48" t="n">
        <f aca="false">AC48</f>
        <v>28</v>
      </c>
      <c r="AD49" s="48" t="str">
        <f aca="false">IF(S49=AC49,R49,"")</f>
        <v/>
      </c>
      <c r="AE49" s="48" t="n">
        <f aca="false">AE48</f>
        <v>0</v>
      </c>
      <c r="AF49" s="48" t="str">
        <f aca="false">IF(S49=AE49,R49,"")</f>
        <v/>
      </c>
      <c r="AG49" s="48"/>
      <c r="AH49" s="48"/>
    </row>
    <row r="50" customFormat="false" ht="12.85" hidden="false" customHeight="false" outlineLevel="0" collapsed="false">
      <c r="A50" s="39"/>
      <c r="B50" s="21"/>
      <c r="C50" s="39"/>
      <c r="D50" s="39"/>
      <c r="E50" s="41"/>
      <c r="F50" s="21"/>
      <c r="N50" s="48"/>
      <c r="O50" s="48"/>
      <c r="P50" s="49"/>
      <c r="Q50" s="49"/>
      <c r="R50" s="49" t="s">
        <v>33</v>
      </c>
      <c r="S50" s="49" t="n">
        <v>6</v>
      </c>
      <c r="T50" s="48"/>
      <c r="U50" s="48" t="n">
        <f aca="false">U49</f>
        <v>0</v>
      </c>
      <c r="V50" s="48" t="str">
        <f aca="false">IF(S50=U50,R50,"")</f>
        <v/>
      </c>
      <c r="W50" s="48" t="n">
        <f aca="false">W49</f>
        <v>0</v>
      </c>
      <c r="X50" s="48" t="str">
        <f aca="false">IF(S50=W50,R50,"")</f>
        <v/>
      </c>
      <c r="Y50" s="48" t="n">
        <f aca="false">Y49</f>
        <v>0</v>
      </c>
      <c r="Z50" s="48" t="str">
        <f aca="false">IF(S50=Y50,R50,"")</f>
        <v/>
      </c>
      <c r="AA50" s="48" t="n">
        <f aca="false">AA49</f>
        <v>0</v>
      </c>
      <c r="AB50" s="48" t="str">
        <f aca="false">IF(S50=AA50,R50,"")</f>
        <v/>
      </c>
      <c r="AC50" s="48" t="n">
        <f aca="false">AC49</f>
        <v>28</v>
      </c>
      <c r="AD50" s="48" t="str">
        <f aca="false">IF(S50=AC50,R50,"")</f>
        <v/>
      </c>
      <c r="AE50" s="48" t="n">
        <f aca="false">AE49</f>
        <v>0</v>
      </c>
      <c r="AF50" s="48" t="str">
        <f aca="false">IF(S50=AE50,R50,"")</f>
        <v/>
      </c>
      <c r="AG50" s="48"/>
      <c r="AH50" s="48"/>
    </row>
    <row r="51" customFormat="false" ht="12.85" hidden="false" customHeight="false" outlineLevel="0" collapsed="false">
      <c r="A51" s="39"/>
      <c r="B51" s="21"/>
      <c r="C51" s="39"/>
      <c r="D51" s="39"/>
      <c r="E51" s="41"/>
      <c r="F51" s="21"/>
      <c r="N51" s="48"/>
      <c r="O51" s="48"/>
      <c r="P51" s="49"/>
      <c r="Q51" s="49"/>
      <c r="R51" s="49" t="s">
        <v>34</v>
      </c>
      <c r="S51" s="49" t="n">
        <v>7</v>
      </c>
      <c r="T51" s="48"/>
      <c r="U51" s="48" t="n">
        <f aca="false">U50</f>
        <v>0</v>
      </c>
      <c r="V51" s="48" t="str">
        <f aca="false">IF(S51=U51,R51,"")</f>
        <v/>
      </c>
      <c r="W51" s="48" t="n">
        <f aca="false">W50</f>
        <v>0</v>
      </c>
      <c r="X51" s="48" t="str">
        <f aca="false">IF(S51=W51,R51,"")</f>
        <v/>
      </c>
      <c r="Y51" s="48" t="n">
        <f aca="false">Y50</f>
        <v>0</v>
      </c>
      <c r="Z51" s="48" t="str">
        <f aca="false">IF(S51=Y51,R51,"")</f>
        <v/>
      </c>
      <c r="AA51" s="48" t="n">
        <f aca="false">AA50</f>
        <v>0</v>
      </c>
      <c r="AB51" s="48" t="str">
        <f aca="false">IF(S51=AA51,R51,"")</f>
        <v/>
      </c>
      <c r="AC51" s="48" t="n">
        <f aca="false">AC50</f>
        <v>28</v>
      </c>
      <c r="AD51" s="48" t="str">
        <f aca="false">IF(S51=AC51,R51,"")</f>
        <v/>
      </c>
      <c r="AE51" s="48" t="n">
        <f aca="false">AE50</f>
        <v>0</v>
      </c>
      <c r="AF51" s="48" t="str">
        <f aca="false">IF(S51=AE51,R51,"")</f>
        <v/>
      </c>
      <c r="AG51" s="48"/>
      <c r="AH51" s="48"/>
    </row>
    <row r="52" customFormat="false" ht="12.85" hidden="false" customHeight="false" outlineLevel="0" collapsed="false">
      <c r="A52" s="39"/>
      <c r="B52" s="21"/>
      <c r="C52" s="39"/>
      <c r="D52" s="39"/>
      <c r="E52" s="41"/>
      <c r="F52" s="21"/>
      <c r="N52" s="48"/>
      <c r="O52" s="48"/>
      <c r="P52" s="49"/>
      <c r="Q52" s="49"/>
      <c r="R52" s="49" t="s">
        <v>35</v>
      </c>
      <c r="S52" s="49" t="n">
        <v>8</v>
      </c>
      <c r="T52" s="48"/>
      <c r="U52" s="48" t="n">
        <f aca="false">U51</f>
        <v>0</v>
      </c>
      <c r="V52" s="48" t="str">
        <f aca="false">IF(S52=U52,R52,"")</f>
        <v/>
      </c>
      <c r="W52" s="48" t="n">
        <f aca="false">W51</f>
        <v>0</v>
      </c>
      <c r="X52" s="48" t="str">
        <f aca="false">IF(S52=W52,R52,"")</f>
        <v/>
      </c>
      <c r="Y52" s="48" t="n">
        <f aca="false">Y51</f>
        <v>0</v>
      </c>
      <c r="Z52" s="48" t="str">
        <f aca="false">IF(S52=Y52,R52,"")</f>
        <v/>
      </c>
      <c r="AA52" s="48" t="n">
        <f aca="false">AA51</f>
        <v>0</v>
      </c>
      <c r="AB52" s="48" t="str">
        <f aca="false">IF(S52=AA52,R52,"")</f>
        <v/>
      </c>
      <c r="AC52" s="48" t="n">
        <f aca="false">AC51</f>
        <v>28</v>
      </c>
      <c r="AD52" s="48" t="str">
        <f aca="false">IF(S52=AC52,R52,"")</f>
        <v/>
      </c>
      <c r="AE52" s="48" t="n">
        <f aca="false">AE51</f>
        <v>0</v>
      </c>
      <c r="AF52" s="48" t="str">
        <f aca="false">IF(S52=AE52,R52,"")</f>
        <v/>
      </c>
      <c r="AG52" s="48"/>
      <c r="AH52" s="48"/>
    </row>
    <row r="53" customFormat="false" ht="12.85" hidden="false" customHeight="false" outlineLevel="0" collapsed="false">
      <c r="A53" s="39"/>
      <c r="B53" s="21"/>
      <c r="C53" s="39"/>
      <c r="D53" s="39"/>
      <c r="E53" s="41"/>
      <c r="F53" s="21"/>
      <c r="N53" s="48"/>
      <c r="O53" s="48"/>
      <c r="P53" s="49"/>
      <c r="Q53" s="49"/>
      <c r="R53" s="49" t="s">
        <v>36</v>
      </c>
      <c r="S53" s="49" t="n">
        <v>9</v>
      </c>
      <c r="T53" s="48"/>
      <c r="U53" s="48" t="n">
        <f aca="false">U52</f>
        <v>0</v>
      </c>
      <c r="V53" s="48" t="str">
        <f aca="false">IF(S53=U53,R53,"")</f>
        <v/>
      </c>
      <c r="W53" s="48" t="n">
        <f aca="false">W52</f>
        <v>0</v>
      </c>
      <c r="X53" s="48" t="str">
        <f aca="false">IF(S53=W53,R53,"")</f>
        <v/>
      </c>
      <c r="Y53" s="48" t="n">
        <f aca="false">Y52</f>
        <v>0</v>
      </c>
      <c r="Z53" s="48" t="str">
        <f aca="false">IF(S53=Y53,R53,"")</f>
        <v/>
      </c>
      <c r="AA53" s="48" t="n">
        <f aca="false">AA52</f>
        <v>0</v>
      </c>
      <c r="AB53" s="48" t="str">
        <f aca="false">IF(S53=AA53,R53,"")</f>
        <v/>
      </c>
      <c r="AC53" s="48" t="n">
        <f aca="false">AC52</f>
        <v>28</v>
      </c>
      <c r="AD53" s="48" t="str">
        <f aca="false">IF(S53=AC53,R53,"")</f>
        <v/>
      </c>
      <c r="AE53" s="48" t="n">
        <f aca="false">AE52</f>
        <v>0</v>
      </c>
      <c r="AF53" s="48" t="str">
        <f aca="false">IF(S53=AE53,R53,"")</f>
        <v/>
      </c>
      <c r="AG53" s="48"/>
      <c r="AH53" s="48"/>
    </row>
    <row r="54" customFormat="false" ht="12.85" hidden="false" customHeight="false" outlineLevel="0" collapsed="false">
      <c r="A54" s="19"/>
      <c r="C54" s="19"/>
      <c r="D54" s="19"/>
      <c r="E54" s="60"/>
      <c r="N54" s="48"/>
      <c r="O54" s="48"/>
      <c r="P54" s="49"/>
      <c r="Q54" s="49"/>
      <c r="R54" s="49" t="s">
        <v>37</v>
      </c>
      <c r="S54" s="49" t="n">
        <v>10</v>
      </c>
      <c r="T54" s="48"/>
      <c r="U54" s="48" t="n">
        <f aca="false">U53</f>
        <v>0</v>
      </c>
      <c r="V54" s="48" t="str">
        <f aca="false">IF(S54=U54,R54,"")</f>
        <v/>
      </c>
      <c r="W54" s="48" t="n">
        <f aca="false">W53</f>
        <v>0</v>
      </c>
      <c r="X54" s="48" t="str">
        <f aca="false">IF(S54=W54,R54,"")</f>
        <v/>
      </c>
      <c r="Y54" s="48" t="n">
        <f aca="false">Y53</f>
        <v>0</v>
      </c>
      <c r="Z54" s="48" t="str">
        <f aca="false">IF(S54=Y54,R54,"")</f>
        <v/>
      </c>
      <c r="AA54" s="48" t="n">
        <f aca="false">AA53</f>
        <v>0</v>
      </c>
      <c r="AB54" s="48" t="str">
        <f aca="false">IF(S54=AA54,R54,"")</f>
        <v/>
      </c>
      <c r="AC54" s="48" t="n">
        <f aca="false">AC53</f>
        <v>28</v>
      </c>
      <c r="AD54" s="48" t="str">
        <f aca="false">IF(S54=AC54,R54,"")</f>
        <v/>
      </c>
      <c r="AE54" s="48" t="n">
        <f aca="false">AE53</f>
        <v>0</v>
      </c>
      <c r="AF54" s="48" t="str">
        <f aca="false">IF(S54=AE54,R54,"")</f>
        <v/>
      </c>
      <c r="AG54" s="48"/>
      <c r="AH54" s="48"/>
    </row>
    <row r="55" customFormat="false" ht="12.85" hidden="false" customHeight="false" outlineLevel="0" collapsed="false">
      <c r="A55" s="19"/>
      <c r="C55" s="19"/>
      <c r="D55" s="19"/>
      <c r="E55" s="60"/>
      <c r="N55" s="48"/>
      <c r="O55" s="48"/>
      <c r="P55" s="49"/>
      <c r="Q55" s="49"/>
      <c r="R55" s="49" t="s">
        <v>38</v>
      </c>
      <c r="S55" s="49" t="n">
        <v>11</v>
      </c>
      <c r="T55" s="48"/>
      <c r="U55" s="48" t="n">
        <f aca="false">U54</f>
        <v>0</v>
      </c>
      <c r="V55" s="48" t="str">
        <f aca="false">IF(S55=U55,R55,"")</f>
        <v/>
      </c>
      <c r="W55" s="48" t="n">
        <f aca="false">W54</f>
        <v>0</v>
      </c>
      <c r="X55" s="48" t="str">
        <f aca="false">IF(S55=W55,R55,"")</f>
        <v/>
      </c>
      <c r="Y55" s="48" t="n">
        <f aca="false">Y54</f>
        <v>0</v>
      </c>
      <c r="Z55" s="48" t="str">
        <f aca="false">IF(S55=Y55,R55,"")</f>
        <v/>
      </c>
      <c r="AA55" s="48" t="n">
        <f aca="false">AA54</f>
        <v>0</v>
      </c>
      <c r="AB55" s="48" t="str">
        <f aca="false">IF(S55=AA55,R55,"")</f>
        <v/>
      </c>
      <c r="AC55" s="48" t="n">
        <f aca="false">AC54</f>
        <v>28</v>
      </c>
      <c r="AD55" s="48" t="str">
        <f aca="false">IF(S55=AC55,R55,"")</f>
        <v/>
      </c>
      <c r="AE55" s="48" t="n">
        <f aca="false">AE54</f>
        <v>0</v>
      </c>
      <c r="AF55" s="48" t="str">
        <f aca="false">IF(S55=AE55,R55,"")</f>
        <v/>
      </c>
      <c r="AG55" s="48"/>
      <c r="AH55" s="48"/>
    </row>
    <row r="56" customFormat="false" ht="12.85" hidden="false" customHeight="false" outlineLevel="0" collapsed="false">
      <c r="A56" s="19"/>
      <c r="C56" s="19"/>
      <c r="D56" s="19"/>
      <c r="E56" s="60"/>
      <c r="N56" s="48"/>
      <c r="O56" s="48"/>
      <c r="P56" s="49"/>
      <c r="Q56" s="49"/>
      <c r="R56" s="49" t="s">
        <v>39</v>
      </c>
      <c r="S56" s="49" t="n">
        <v>12</v>
      </c>
      <c r="T56" s="48"/>
      <c r="U56" s="48" t="n">
        <f aca="false">U55</f>
        <v>0</v>
      </c>
      <c r="V56" s="48" t="str">
        <f aca="false">IF(S56=U56,R56,"")</f>
        <v/>
      </c>
      <c r="W56" s="48" t="n">
        <f aca="false">W55</f>
        <v>0</v>
      </c>
      <c r="X56" s="48" t="str">
        <f aca="false">IF(S56=W56,R56,"")</f>
        <v/>
      </c>
      <c r="Y56" s="48" t="n">
        <f aca="false">Y55</f>
        <v>0</v>
      </c>
      <c r="Z56" s="48" t="str">
        <f aca="false">IF(S56=Y56,R56,"")</f>
        <v/>
      </c>
      <c r="AA56" s="48" t="n">
        <f aca="false">AA55</f>
        <v>0</v>
      </c>
      <c r="AB56" s="48" t="str">
        <f aca="false">IF(S56=AA56,R56,"")</f>
        <v/>
      </c>
      <c r="AC56" s="48" t="n">
        <f aca="false">AC55</f>
        <v>28</v>
      </c>
      <c r="AD56" s="48" t="str">
        <f aca="false">IF(S56=AC56,R56,"")</f>
        <v/>
      </c>
      <c r="AE56" s="48" t="n">
        <f aca="false">AE55</f>
        <v>0</v>
      </c>
      <c r="AF56" s="48" t="str">
        <f aca="false">IF(S56=AE56,R56,"")</f>
        <v/>
      </c>
      <c r="AG56" s="48"/>
      <c r="AH56" s="48"/>
    </row>
    <row r="57" customFormat="false" ht="12.85" hidden="false" customHeight="false" outlineLevel="0" collapsed="false">
      <c r="A57" s="19"/>
      <c r="C57" s="19"/>
      <c r="D57" s="19"/>
      <c r="E57" s="60"/>
      <c r="N57" s="48"/>
      <c r="O57" s="48"/>
      <c r="P57" s="49"/>
      <c r="Q57" s="49"/>
      <c r="R57" s="49" t="s">
        <v>40</v>
      </c>
      <c r="S57" s="49" t="n">
        <v>13</v>
      </c>
      <c r="T57" s="48"/>
      <c r="U57" s="48" t="n">
        <f aca="false">U56</f>
        <v>0</v>
      </c>
      <c r="V57" s="48" t="str">
        <f aca="false">IF(S57=U57,R57,"")</f>
        <v/>
      </c>
      <c r="W57" s="48" t="n">
        <f aca="false">W56</f>
        <v>0</v>
      </c>
      <c r="X57" s="48" t="str">
        <f aca="false">IF(S57=W57,R57,"")</f>
        <v/>
      </c>
      <c r="Y57" s="48" t="n">
        <f aca="false">Y56</f>
        <v>0</v>
      </c>
      <c r="Z57" s="48" t="str">
        <f aca="false">IF(S57=Y57,R57,"")</f>
        <v/>
      </c>
      <c r="AA57" s="48" t="n">
        <f aca="false">AA56</f>
        <v>0</v>
      </c>
      <c r="AB57" s="48" t="str">
        <f aca="false">IF(S57=AA57,R57,"")</f>
        <v/>
      </c>
      <c r="AC57" s="48" t="n">
        <f aca="false">AC56</f>
        <v>28</v>
      </c>
      <c r="AD57" s="48" t="str">
        <f aca="false">IF(S57=AC57,R57,"")</f>
        <v/>
      </c>
      <c r="AE57" s="48" t="n">
        <f aca="false">AE56</f>
        <v>0</v>
      </c>
      <c r="AF57" s="48" t="str">
        <f aca="false">IF(S57=AE57,R57,"")</f>
        <v/>
      </c>
      <c r="AG57" s="48"/>
      <c r="AH57" s="48"/>
    </row>
    <row r="58" customFormat="false" ht="12.85" hidden="false" customHeight="false" outlineLevel="0" collapsed="false">
      <c r="A58" s="19"/>
      <c r="C58" s="19"/>
      <c r="D58" s="19"/>
      <c r="E58" s="60"/>
      <c r="N58" s="48"/>
      <c r="O58" s="48"/>
      <c r="P58" s="49"/>
      <c r="Q58" s="49"/>
      <c r="R58" s="49" t="s">
        <v>41</v>
      </c>
      <c r="S58" s="49" t="n">
        <v>14</v>
      </c>
      <c r="T58" s="48"/>
      <c r="U58" s="48" t="n">
        <f aca="false">U57</f>
        <v>0</v>
      </c>
      <c r="V58" s="48" t="str">
        <f aca="false">IF(S58=U58,R58,"")</f>
        <v/>
      </c>
      <c r="W58" s="48" t="n">
        <f aca="false">W57</f>
        <v>0</v>
      </c>
      <c r="X58" s="48" t="str">
        <f aca="false">IF(S58=W58,R58,"")</f>
        <v/>
      </c>
      <c r="Y58" s="48" t="n">
        <f aca="false">Y57</f>
        <v>0</v>
      </c>
      <c r="Z58" s="48" t="str">
        <f aca="false">IF(S58=Y58,R58,"")</f>
        <v/>
      </c>
      <c r="AA58" s="48" t="n">
        <f aca="false">AA57</f>
        <v>0</v>
      </c>
      <c r="AB58" s="48" t="str">
        <f aca="false">IF(S58=AA58,R58,"")</f>
        <v/>
      </c>
      <c r="AC58" s="48" t="n">
        <f aca="false">AC57</f>
        <v>28</v>
      </c>
      <c r="AD58" s="48" t="str">
        <f aca="false">IF(S58=AC58,R58,"")</f>
        <v/>
      </c>
      <c r="AE58" s="48" t="n">
        <f aca="false">AE57</f>
        <v>0</v>
      </c>
      <c r="AF58" s="48" t="str">
        <f aca="false">IF(S58=AE58,R58,"")</f>
        <v/>
      </c>
      <c r="AG58" s="48"/>
      <c r="AH58" s="48"/>
    </row>
    <row r="59" customFormat="false" ht="12.85" hidden="false" customHeight="false" outlineLevel="0" collapsed="false">
      <c r="A59" s="19"/>
      <c r="C59" s="19"/>
      <c r="D59" s="19"/>
      <c r="E59" s="60"/>
      <c r="N59" s="48"/>
      <c r="O59" s="48"/>
      <c r="P59" s="49"/>
      <c r="Q59" s="49"/>
      <c r="R59" s="49" t="s">
        <v>42</v>
      </c>
      <c r="S59" s="49" t="n">
        <v>15</v>
      </c>
      <c r="T59" s="48"/>
      <c r="U59" s="48" t="n">
        <f aca="false">U58</f>
        <v>0</v>
      </c>
      <c r="V59" s="48" t="str">
        <f aca="false">IF(S59=U59,R59,"")</f>
        <v/>
      </c>
      <c r="W59" s="48" t="n">
        <f aca="false">W58</f>
        <v>0</v>
      </c>
      <c r="X59" s="48" t="str">
        <f aca="false">IF(S59=W59,R59,"")</f>
        <v/>
      </c>
      <c r="Y59" s="48" t="n">
        <f aca="false">Y58</f>
        <v>0</v>
      </c>
      <c r="Z59" s="48" t="str">
        <f aca="false">IF(S59=Y59,R59,"")</f>
        <v/>
      </c>
      <c r="AA59" s="48" t="n">
        <f aca="false">AA58</f>
        <v>0</v>
      </c>
      <c r="AB59" s="48" t="str">
        <f aca="false">IF(S59=AA59,R59,"")</f>
        <v/>
      </c>
      <c r="AC59" s="48" t="n">
        <f aca="false">AC58</f>
        <v>28</v>
      </c>
      <c r="AD59" s="48" t="str">
        <f aca="false">IF(S59=AC59,R59,"")</f>
        <v/>
      </c>
      <c r="AE59" s="48" t="n">
        <f aca="false">AE58</f>
        <v>0</v>
      </c>
      <c r="AF59" s="48" t="str">
        <f aca="false">IF(S59=AE59,R59,"")</f>
        <v/>
      </c>
      <c r="AG59" s="48"/>
      <c r="AH59" s="48"/>
    </row>
    <row r="60" customFormat="false" ht="12.85" hidden="false" customHeight="false" outlineLevel="0" collapsed="false">
      <c r="A60" s="19"/>
      <c r="C60" s="19"/>
      <c r="D60" s="19"/>
      <c r="E60" s="60"/>
      <c r="N60" s="48"/>
      <c r="O60" s="48"/>
      <c r="P60" s="49"/>
      <c r="Q60" s="49"/>
      <c r="R60" s="49" t="s">
        <v>43</v>
      </c>
      <c r="S60" s="49" t="n">
        <v>16</v>
      </c>
      <c r="T60" s="48"/>
      <c r="U60" s="48" t="n">
        <f aca="false">U59</f>
        <v>0</v>
      </c>
      <c r="V60" s="48" t="str">
        <f aca="false">IF(S60=U60,R60,"")</f>
        <v/>
      </c>
      <c r="W60" s="48" t="n">
        <f aca="false">W59</f>
        <v>0</v>
      </c>
      <c r="X60" s="48" t="str">
        <f aca="false">IF(S60=W60,R60,"")</f>
        <v/>
      </c>
      <c r="Y60" s="48" t="n">
        <f aca="false">Y59</f>
        <v>0</v>
      </c>
      <c r="Z60" s="48" t="str">
        <f aca="false">IF(S60=Y60,R60,"")</f>
        <v/>
      </c>
      <c r="AA60" s="48" t="n">
        <f aca="false">AA59</f>
        <v>0</v>
      </c>
      <c r="AB60" s="48" t="str">
        <f aca="false">IF(S60=AA60,R60,"")</f>
        <v/>
      </c>
      <c r="AC60" s="48" t="n">
        <f aca="false">AC59</f>
        <v>28</v>
      </c>
      <c r="AD60" s="48" t="str">
        <f aca="false">IF(S60=AC60,R60,"")</f>
        <v/>
      </c>
      <c r="AE60" s="48" t="n">
        <f aca="false">AE59</f>
        <v>0</v>
      </c>
      <c r="AF60" s="48" t="str">
        <f aca="false">IF(S60=AE60,R60,"")</f>
        <v/>
      </c>
      <c r="AG60" s="48"/>
      <c r="AH60" s="48"/>
    </row>
    <row r="61" customFormat="false" ht="12.85" hidden="false" customHeight="false" outlineLevel="0" collapsed="false">
      <c r="A61" s="19"/>
      <c r="C61" s="19"/>
      <c r="D61" s="19"/>
      <c r="E61" s="60"/>
      <c r="N61" s="48"/>
      <c r="O61" s="48"/>
      <c r="P61" s="49"/>
      <c r="Q61" s="49"/>
      <c r="R61" s="49" t="s">
        <v>44</v>
      </c>
      <c r="S61" s="49" t="n">
        <v>17</v>
      </c>
      <c r="T61" s="48"/>
      <c r="U61" s="48" t="n">
        <f aca="false">U60</f>
        <v>0</v>
      </c>
      <c r="V61" s="48" t="str">
        <f aca="false">IF(S61=U61,R61,"")</f>
        <v/>
      </c>
      <c r="W61" s="48" t="n">
        <f aca="false">W60</f>
        <v>0</v>
      </c>
      <c r="X61" s="48" t="str">
        <f aca="false">IF(S61=W61,R61,"")</f>
        <v/>
      </c>
      <c r="Y61" s="48" t="n">
        <f aca="false">Y60</f>
        <v>0</v>
      </c>
      <c r="Z61" s="48" t="str">
        <f aca="false">IF(S61=Y61,R61,"")</f>
        <v/>
      </c>
      <c r="AA61" s="48" t="n">
        <f aca="false">AA60</f>
        <v>0</v>
      </c>
      <c r="AB61" s="48" t="str">
        <f aca="false">IF(S61=AA61,R61,"")</f>
        <v/>
      </c>
      <c r="AC61" s="48" t="n">
        <f aca="false">AC60</f>
        <v>28</v>
      </c>
      <c r="AD61" s="48" t="str">
        <f aca="false">IF(S61=AC61,R61,"")</f>
        <v/>
      </c>
      <c r="AE61" s="48" t="n">
        <f aca="false">AE60</f>
        <v>0</v>
      </c>
      <c r="AF61" s="48" t="str">
        <f aca="false">IF(S61=AE61,R61,"")</f>
        <v/>
      </c>
      <c r="AG61" s="48"/>
      <c r="AH61" s="48"/>
    </row>
    <row r="62" customFormat="false" ht="12.85" hidden="false" customHeight="false" outlineLevel="0" collapsed="false">
      <c r="A62" s="19"/>
      <c r="C62" s="19"/>
      <c r="D62" s="19"/>
      <c r="E62" s="60"/>
      <c r="N62" s="48"/>
      <c r="O62" s="48"/>
      <c r="P62" s="49"/>
      <c r="Q62" s="49"/>
      <c r="R62" s="49" t="s">
        <v>45</v>
      </c>
      <c r="S62" s="49" t="n">
        <v>18</v>
      </c>
      <c r="T62" s="48"/>
      <c r="U62" s="48" t="n">
        <f aca="false">U61</f>
        <v>0</v>
      </c>
      <c r="V62" s="48" t="str">
        <f aca="false">IF(S62=U62,R62,"")</f>
        <v/>
      </c>
      <c r="W62" s="48" t="n">
        <f aca="false">W61</f>
        <v>0</v>
      </c>
      <c r="X62" s="48" t="str">
        <f aca="false">IF(S62=W62,R62,"")</f>
        <v/>
      </c>
      <c r="Y62" s="48" t="n">
        <f aca="false">Y61</f>
        <v>0</v>
      </c>
      <c r="Z62" s="48" t="str">
        <f aca="false">IF(S62=Y62,R62,"")</f>
        <v/>
      </c>
      <c r="AA62" s="48" t="n">
        <f aca="false">AA61</f>
        <v>0</v>
      </c>
      <c r="AB62" s="48" t="str">
        <f aca="false">IF(S62=AA62,R62,"")</f>
        <v/>
      </c>
      <c r="AC62" s="48" t="n">
        <f aca="false">AC61</f>
        <v>28</v>
      </c>
      <c r="AD62" s="48" t="str">
        <f aca="false">IF(S62=AC62,R62,"")</f>
        <v/>
      </c>
      <c r="AE62" s="48" t="n">
        <f aca="false">AE61</f>
        <v>0</v>
      </c>
      <c r="AF62" s="48" t="str">
        <f aca="false">IF(S62=AE62,R62,"")</f>
        <v/>
      </c>
      <c r="AG62" s="48"/>
      <c r="AH62" s="48"/>
    </row>
    <row r="63" customFormat="false" ht="12.85" hidden="false" customHeight="false" outlineLevel="0" collapsed="false">
      <c r="A63" s="19"/>
      <c r="C63" s="19"/>
      <c r="D63" s="19"/>
      <c r="E63" s="60"/>
      <c r="N63" s="48"/>
      <c r="O63" s="48"/>
      <c r="P63" s="49"/>
      <c r="Q63" s="49"/>
      <c r="R63" s="49" t="s">
        <v>46</v>
      </c>
      <c r="S63" s="49" t="n">
        <v>19</v>
      </c>
      <c r="T63" s="48"/>
      <c r="U63" s="48" t="n">
        <f aca="false">U62</f>
        <v>0</v>
      </c>
      <c r="V63" s="48" t="str">
        <f aca="false">IF(S63=U63,R63,"")</f>
        <v/>
      </c>
      <c r="W63" s="48" t="n">
        <f aca="false">W62</f>
        <v>0</v>
      </c>
      <c r="X63" s="48" t="str">
        <f aca="false">IF(S63=W63,R63,"")</f>
        <v/>
      </c>
      <c r="Y63" s="48" t="n">
        <f aca="false">Y62</f>
        <v>0</v>
      </c>
      <c r="Z63" s="48" t="str">
        <f aca="false">IF(S63=Y63,R63,"")</f>
        <v/>
      </c>
      <c r="AA63" s="48" t="n">
        <f aca="false">AA62</f>
        <v>0</v>
      </c>
      <c r="AB63" s="48" t="str">
        <f aca="false">IF(S63=AA63,R63,"")</f>
        <v/>
      </c>
      <c r="AC63" s="48" t="n">
        <f aca="false">AC62</f>
        <v>28</v>
      </c>
      <c r="AD63" s="48" t="str">
        <f aca="false">IF(S63=AC63,R63,"")</f>
        <v/>
      </c>
      <c r="AE63" s="48" t="n">
        <f aca="false">AE62</f>
        <v>0</v>
      </c>
      <c r="AF63" s="48" t="str">
        <f aca="false">IF(S63=AE63,R63,"")</f>
        <v/>
      </c>
      <c r="AG63" s="48"/>
      <c r="AH63" s="48"/>
    </row>
    <row r="64" customFormat="false" ht="12.85" hidden="false" customHeight="false" outlineLevel="0" collapsed="false">
      <c r="A64" s="19"/>
      <c r="C64" s="19"/>
      <c r="D64" s="19"/>
      <c r="E64" s="60"/>
      <c r="N64" s="48"/>
      <c r="O64" s="48"/>
      <c r="P64" s="49"/>
      <c r="Q64" s="49"/>
      <c r="R64" s="49" t="s">
        <v>47</v>
      </c>
      <c r="S64" s="49" t="n">
        <v>20</v>
      </c>
      <c r="T64" s="48"/>
      <c r="U64" s="48" t="n">
        <f aca="false">U63</f>
        <v>0</v>
      </c>
      <c r="V64" s="48" t="str">
        <f aca="false">IF(S64=U64,R64,"")</f>
        <v/>
      </c>
      <c r="W64" s="48" t="n">
        <f aca="false">W63</f>
        <v>0</v>
      </c>
      <c r="X64" s="48" t="str">
        <f aca="false">IF(S64=W64,R64,"")</f>
        <v/>
      </c>
      <c r="Y64" s="48" t="n">
        <f aca="false">Y63</f>
        <v>0</v>
      </c>
      <c r="Z64" s="48" t="str">
        <f aca="false">IF(S64=Y64,R64,"")</f>
        <v/>
      </c>
      <c r="AA64" s="48" t="n">
        <f aca="false">AA63</f>
        <v>0</v>
      </c>
      <c r="AB64" s="48" t="str">
        <f aca="false">IF(S64=AA64,R64,"")</f>
        <v/>
      </c>
      <c r="AC64" s="48" t="n">
        <f aca="false">AC63</f>
        <v>28</v>
      </c>
      <c r="AD64" s="48" t="str">
        <f aca="false">IF(S64=AC64,R64,"")</f>
        <v/>
      </c>
      <c r="AE64" s="48" t="n">
        <f aca="false">AE63</f>
        <v>0</v>
      </c>
      <c r="AF64" s="48" t="str">
        <f aca="false">IF(S64=AE64,R64,"")</f>
        <v/>
      </c>
      <c r="AG64" s="48"/>
      <c r="AH64" s="48"/>
    </row>
    <row r="65" customFormat="false" ht="12.85" hidden="false" customHeight="false" outlineLevel="0" collapsed="false">
      <c r="A65" s="19"/>
      <c r="C65" s="19"/>
      <c r="D65" s="19"/>
      <c r="E65" s="60"/>
      <c r="N65" s="48"/>
      <c r="O65" s="48"/>
      <c r="P65" s="49"/>
      <c r="Q65" s="49"/>
      <c r="R65" s="49" t="s">
        <v>48</v>
      </c>
      <c r="S65" s="49" t="n">
        <v>21</v>
      </c>
      <c r="T65" s="48"/>
      <c r="U65" s="48" t="n">
        <f aca="false">U64</f>
        <v>0</v>
      </c>
      <c r="V65" s="48" t="str">
        <f aca="false">IF(S65=U65,R65,"")</f>
        <v/>
      </c>
      <c r="W65" s="48" t="n">
        <f aca="false">W64</f>
        <v>0</v>
      </c>
      <c r="X65" s="48" t="str">
        <f aca="false">IF(S65=W65,R65,"")</f>
        <v/>
      </c>
      <c r="Y65" s="48" t="n">
        <f aca="false">Y64</f>
        <v>0</v>
      </c>
      <c r="Z65" s="48" t="str">
        <f aca="false">IF(S65=Y65,R65,"")</f>
        <v/>
      </c>
      <c r="AA65" s="48" t="n">
        <f aca="false">AA64</f>
        <v>0</v>
      </c>
      <c r="AB65" s="48" t="str">
        <f aca="false">IF(S65=AA65,R65,"")</f>
        <v/>
      </c>
      <c r="AC65" s="48" t="n">
        <f aca="false">AC64</f>
        <v>28</v>
      </c>
      <c r="AD65" s="48" t="str">
        <f aca="false">IF(S65=AC65,R65,"")</f>
        <v/>
      </c>
      <c r="AE65" s="48" t="n">
        <f aca="false">AE64</f>
        <v>0</v>
      </c>
      <c r="AF65" s="48" t="str">
        <f aca="false">IF(S65=AE65,R65,"")</f>
        <v/>
      </c>
      <c r="AG65" s="48"/>
      <c r="AH65" s="48"/>
    </row>
    <row r="66" customFormat="false" ht="12.85" hidden="false" customHeight="false" outlineLevel="0" collapsed="false">
      <c r="A66" s="19"/>
      <c r="E66" s="60"/>
      <c r="N66" s="48"/>
      <c r="O66" s="48"/>
      <c r="P66" s="49"/>
      <c r="Q66" s="49"/>
      <c r="R66" s="49" t="s">
        <v>49</v>
      </c>
      <c r="S66" s="49" t="n">
        <v>22</v>
      </c>
      <c r="T66" s="48"/>
      <c r="U66" s="48" t="n">
        <f aca="false">U65</f>
        <v>0</v>
      </c>
      <c r="V66" s="48" t="str">
        <f aca="false">IF(S66=U66,R66,"")</f>
        <v/>
      </c>
      <c r="W66" s="48" t="n">
        <f aca="false">W65</f>
        <v>0</v>
      </c>
      <c r="X66" s="48" t="str">
        <f aca="false">IF(S66=W66,R66,"")</f>
        <v/>
      </c>
      <c r="Y66" s="48" t="n">
        <f aca="false">Y65</f>
        <v>0</v>
      </c>
      <c r="Z66" s="48" t="str">
        <f aca="false">IF(S66=Y66,R66,"")</f>
        <v/>
      </c>
      <c r="AA66" s="48" t="n">
        <f aca="false">AA65</f>
        <v>0</v>
      </c>
      <c r="AB66" s="48" t="str">
        <f aca="false">IF(S66=AA66,R66,"")</f>
        <v/>
      </c>
      <c r="AC66" s="48" t="n">
        <f aca="false">AC65</f>
        <v>28</v>
      </c>
      <c r="AD66" s="48" t="str">
        <f aca="false">IF(S66=AC66,R66,"")</f>
        <v/>
      </c>
      <c r="AE66" s="48" t="n">
        <f aca="false">AE65</f>
        <v>0</v>
      </c>
      <c r="AF66" s="48" t="str">
        <f aca="false">IF(S66=AE66,R66,"")</f>
        <v/>
      </c>
      <c r="AG66" s="48"/>
      <c r="AH66" s="48"/>
    </row>
    <row r="67" customFormat="false" ht="12.85" hidden="false" customHeight="false" outlineLevel="0" collapsed="false">
      <c r="A67" s="19"/>
      <c r="E67" s="60"/>
      <c r="N67" s="48"/>
      <c r="O67" s="48"/>
      <c r="P67" s="49"/>
      <c r="Q67" s="49"/>
      <c r="R67" s="49" t="s">
        <v>50</v>
      </c>
      <c r="S67" s="49" t="n">
        <v>23</v>
      </c>
      <c r="T67" s="48"/>
      <c r="U67" s="48" t="n">
        <f aca="false">U66</f>
        <v>0</v>
      </c>
      <c r="V67" s="48" t="str">
        <f aca="false">IF(S67=U67,R67,"")</f>
        <v/>
      </c>
      <c r="W67" s="48" t="n">
        <f aca="false">W66</f>
        <v>0</v>
      </c>
      <c r="X67" s="48" t="str">
        <f aca="false">IF(S67=W67,R67,"")</f>
        <v/>
      </c>
      <c r="Y67" s="48" t="n">
        <f aca="false">Y66</f>
        <v>0</v>
      </c>
      <c r="Z67" s="48" t="str">
        <f aca="false">IF(S67=Y67,R67,"")</f>
        <v/>
      </c>
      <c r="AA67" s="48" t="n">
        <f aca="false">AA66</f>
        <v>0</v>
      </c>
      <c r="AB67" s="48" t="str">
        <f aca="false">IF(S67=AA67,R67,"")</f>
        <v/>
      </c>
      <c r="AC67" s="48" t="n">
        <f aca="false">AC66</f>
        <v>28</v>
      </c>
      <c r="AD67" s="48" t="str">
        <f aca="false">IF(S67=AC67,R67,"")</f>
        <v/>
      </c>
      <c r="AE67" s="48" t="n">
        <f aca="false">AE66</f>
        <v>0</v>
      </c>
      <c r="AF67" s="48" t="str">
        <f aca="false">IF(S67=AE67,R67,"")</f>
        <v/>
      </c>
      <c r="AG67" s="48"/>
      <c r="AH67" s="48"/>
    </row>
    <row r="68" customFormat="false" ht="12.85" hidden="false" customHeight="false" outlineLevel="0" collapsed="false">
      <c r="A68" s="19"/>
      <c r="E68" s="60"/>
      <c r="N68" s="48"/>
      <c r="O68" s="48"/>
      <c r="P68" s="49"/>
      <c r="Q68" s="49"/>
      <c r="R68" s="49" t="s">
        <v>51</v>
      </c>
      <c r="S68" s="49" t="n">
        <v>24</v>
      </c>
      <c r="T68" s="48"/>
      <c r="U68" s="48" t="n">
        <f aca="false">U67</f>
        <v>0</v>
      </c>
      <c r="V68" s="48" t="str">
        <f aca="false">IF(S68=U68,R68,"")</f>
        <v/>
      </c>
      <c r="W68" s="48" t="n">
        <f aca="false">W67</f>
        <v>0</v>
      </c>
      <c r="X68" s="48" t="str">
        <f aca="false">IF(S68=W68,R68,"")</f>
        <v/>
      </c>
      <c r="Y68" s="48" t="n">
        <f aca="false">Y67</f>
        <v>0</v>
      </c>
      <c r="Z68" s="48" t="str">
        <f aca="false">IF(S68=Y68,R68,"")</f>
        <v/>
      </c>
      <c r="AA68" s="48" t="n">
        <f aca="false">AA67</f>
        <v>0</v>
      </c>
      <c r="AB68" s="48" t="str">
        <f aca="false">IF(S68=AA68,R68,"")</f>
        <v/>
      </c>
      <c r="AC68" s="48" t="n">
        <f aca="false">AC67</f>
        <v>28</v>
      </c>
      <c r="AD68" s="48" t="str">
        <f aca="false">IF(S68=AC68,R68,"")</f>
        <v/>
      </c>
      <c r="AE68" s="48" t="n">
        <f aca="false">AE67</f>
        <v>0</v>
      </c>
      <c r="AF68" s="48" t="str">
        <f aca="false">IF(S68=AE68,R68,"")</f>
        <v/>
      </c>
      <c r="AG68" s="48"/>
      <c r="AH68" s="48"/>
    </row>
    <row r="69" customFormat="false" ht="12.85" hidden="false" customHeight="false" outlineLevel="0" collapsed="false">
      <c r="A69" s="19"/>
      <c r="E69" s="60"/>
      <c r="N69" s="48"/>
      <c r="O69" s="48"/>
      <c r="P69" s="49"/>
      <c r="Q69" s="49"/>
      <c r="R69" s="49" t="s">
        <v>52</v>
      </c>
      <c r="S69" s="49" t="n">
        <v>25</v>
      </c>
      <c r="T69" s="48"/>
      <c r="U69" s="48" t="n">
        <f aca="false">U68</f>
        <v>0</v>
      </c>
      <c r="V69" s="48" t="str">
        <f aca="false">IF(S69=U69,R69,"")</f>
        <v/>
      </c>
      <c r="W69" s="48" t="n">
        <f aca="false">W68</f>
        <v>0</v>
      </c>
      <c r="X69" s="48" t="str">
        <f aca="false">IF(S69=W69,R69,"")</f>
        <v/>
      </c>
      <c r="Y69" s="48" t="n">
        <f aca="false">Y68</f>
        <v>0</v>
      </c>
      <c r="Z69" s="48" t="str">
        <f aca="false">IF(S69=Y69,R69,"")</f>
        <v/>
      </c>
      <c r="AA69" s="48" t="n">
        <f aca="false">AA68</f>
        <v>0</v>
      </c>
      <c r="AB69" s="48" t="str">
        <f aca="false">IF(S69=AA69,R69,"")</f>
        <v/>
      </c>
      <c r="AC69" s="48" t="n">
        <f aca="false">AC68</f>
        <v>28</v>
      </c>
      <c r="AD69" s="48" t="str">
        <f aca="false">IF(S69=AC69,R69,"")</f>
        <v/>
      </c>
      <c r="AE69" s="48" t="n">
        <f aca="false">AE68</f>
        <v>0</v>
      </c>
      <c r="AF69" s="48" t="str">
        <f aca="false">IF(S69=AE69,R69,"")</f>
        <v/>
      </c>
      <c r="AG69" s="48"/>
      <c r="AH69" s="48"/>
    </row>
    <row r="70" customFormat="false" ht="12.85" hidden="false" customHeight="false" outlineLevel="0" collapsed="false">
      <c r="A70" s="19"/>
      <c r="E70" s="60"/>
      <c r="N70" s="48"/>
      <c r="O70" s="48"/>
      <c r="P70" s="49"/>
      <c r="Q70" s="49"/>
      <c r="R70" s="49" t="s">
        <v>53</v>
      </c>
      <c r="S70" s="49" t="n">
        <v>26</v>
      </c>
      <c r="T70" s="48"/>
      <c r="U70" s="48" t="n">
        <f aca="false">U69</f>
        <v>0</v>
      </c>
      <c r="V70" s="48" t="str">
        <f aca="false">IF(S70=U70,R70,"")</f>
        <v/>
      </c>
      <c r="W70" s="48" t="n">
        <f aca="false">W69</f>
        <v>0</v>
      </c>
      <c r="X70" s="48" t="str">
        <f aca="false">IF(S70=W70,R70,"")</f>
        <v/>
      </c>
      <c r="Y70" s="48" t="n">
        <f aca="false">Y69</f>
        <v>0</v>
      </c>
      <c r="Z70" s="48" t="str">
        <f aca="false">IF(S70=Y70,R70,"")</f>
        <v/>
      </c>
      <c r="AA70" s="48" t="n">
        <f aca="false">AA69</f>
        <v>0</v>
      </c>
      <c r="AB70" s="48" t="str">
        <f aca="false">IF(S70=AA70,R70,"")</f>
        <v/>
      </c>
      <c r="AC70" s="48" t="n">
        <f aca="false">AC69</f>
        <v>28</v>
      </c>
      <c r="AD70" s="48" t="str">
        <f aca="false">IF(S70=AC70,R70,"")</f>
        <v/>
      </c>
      <c r="AE70" s="48" t="n">
        <f aca="false">AE69</f>
        <v>0</v>
      </c>
      <c r="AF70" s="48" t="str">
        <f aca="false">IF(S70=AE70,R70,"")</f>
        <v/>
      </c>
      <c r="AG70" s="48"/>
      <c r="AH70" s="48"/>
    </row>
    <row r="71" customFormat="false" ht="12.85" hidden="false" customHeight="false" outlineLevel="0" collapsed="false">
      <c r="A71" s="19"/>
      <c r="N71" s="48"/>
      <c r="O71" s="48"/>
      <c r="P71" s="49"/>
      <c r="Q71" s="49"/>
      <c r="R71" s="49" t="s">
        <v>54</v>
      </c>
      <c r="S71" s="49" t="n">
        <v>27</v>
      </c>
      <c r="T71" s="48"/>
      <c r="U71" s="48" t="n">
        <f aca="false">U70</f>
        <v>0</v>
      </c>
      <c r="V71" s="48" t="str">
        <f aca="false">IF(S71=U71,R71,"")</f>
        <v/>
      </c>
      <c r="W71" s="48" t="n">
        <f aca="false">W70</f>
        <v>0</v>
      </c>
      <c r="X71" s="48" t="str">
        <f aca="false">IF(S71=W71,R71,"")</f>
        <v/>
      </c>
      <c r="Y71" s="48" t="n">
        <f aca="false">Y70</f>
        <v>0</v>
      </c>
      <c r="Z71" s="48" t="str">
        <f aca="false">IF(S71=Y71,R71,"")</f>
        <v/>
      </c>
      <c r="AA71" s="48" t="n">
        <f aca="false">AA70</f>
        <v>0</v>
      </c>
      <c r="AB71" s="48" t="str">
        <f aca="false">IF(S71=AA71,R71,"")</f>
        <v/>
      </c>
      <c r="AC71" s="48" t="n">
        <f aca="false">AC70</f>
        <v>28</v>
      </c>
      <c r="AD71" s="48" t="str">
        <f aca="false">IF(S71=AC71,R71,"")</f>
        <v/>
      </c>
      <c r="AE71" s="48" t="n">
        <f aca="false">AE70</f>
        <v>0</v>
      </c>
      <c r="AF71" s="48" t="str">
        <f aca="false">IF(S71=AE71,R71,"")</f>
        <v/>
      </c>
      <c r="AG71" s="48"/>
      <c r="AH71" s="48"/>
    </row>
    <row r="72" customFormat="false" ht="12.85" hidden="false" customHeight="false" outlineLevel="0" collapsed="false">
      <c r="A72" s="19"/>
      <c r="N72" s="48"/>
      <c r="O72" s="48"/>
      <c r="P72" s="49"/>
      <c r="Q72" s="49"/>
      <c r="R72" s="49" t="s">
        <v>55</v>
      </c>
      <c r="S72" s="49" t="n">
        <v>28</v>
      </c>
      <c r="T72" s="48"/>
      <c r="U72" s="48" t="n">
        <f aca="false">U71</f>
        <v>0</v>
      </c>
      <c r="V72" s="48" t="str">
        <f aca="false">IF(S72=U72,R72,"")</f>
        <v/>
      </c>
      <c r="W72" s="48" t="n">
        <f aca="false">W71</f>
        <v>0</v>
      </c>
      <c r="X72" s="48" t="str">
        <f aca="false">IF(S72=W72,R72,"")</f>
        <v/>
      </c>
      <c r="Y72" s="48" t="n">
        <f aca="false">Y71</f>
        <v>0</v>
      </c>
      <c r="Z72" s="48" t="str">
        <f aca="false">IF(S72=Y72,R72,"")</f>
        <v/>
      </c>
      <c r="AA72" s="48" t="n">
        <f aca="false">AA71</f>
        <v>0</v>
      </c>
      <c r="AB72" s="48" t="str">
        <f aca="false">IF(S72=AA72,R72,"")</f>
        <v/>
      </c>
      <c r="AC72" s="48" t="n">
        <f aca="false">AC71</f>
        <v>28</v>
      </c>
      <c r="AD72" s="48" t="str">
        <f aca="false">IF(S72=AC72,R72,"")</f>
        <v>Twenty Eight</v>
      </c>
      <c r="AE72" s="48" t="n">
        <f aca="false">AE71</f>
        <v>0</v>
      </c>
      <c r="AF72" s="48" t="str">
        <f aca="false">IF(S72=AE72,R72,"")</f>
        <v/>
      </c>
      <c r="AG72" s="48"/>
      <c r="AH72" s="48"/>
    </row>
    <row r="73" customFormat="false" ht="12.85" hidden="false" customHeight="false" outlineLevel="0" collapsed="false">
      <c r="A73" s="19"/>
      <c r="N73" s="48"/>
      <c r="O73" s="48"/>
      <c r="P73" s="49"/>
      <c r="Q73" s="49"/>
      <c r="R73" s="49" t="s">
        <v>56</v>
      </c>
      <c r="S73" s="49" t="n">
        <v>29</v>
      </c>
      <c r="T73" s="48"/>
      <c r="U73" s="48" t="n">
        <f aca="false">U72</f>
        <v>0</v>
      </c>
      <c r="V73" s="48" t="str">
        <f aca="false">IF(S73=U73,R73,"")</f>
        <v/>
      </c>
      <c r="W73" s="48" t="n">
        <f aca="false">W72</f>
        <v>0</v>
      </c>
      <c r="X73" s="48" t="str">
        <f aca="false">IF(S73=W73,R73,"")</f>
        <v/>
      </c>
      <c r="Y73" s="48" t="n">
        <f aca="false">Y72</f>
        <v>0</v>
      </c>
      <c r="Z73" s="48" t="str">
        <f aca="false">IF(S73=Y73,R73,"")</f>
        <v/>
      </c>
      <c r="AA73" s="48" t="n">
        <f aca="false">AA72</f>
        <v>0</v>
      </c>
      <c r="AB73" s="48" t="str">
        <f aca="false">IF(S73=AA73,R73,"")</f>
        <v/>
      </c>
      <c r="AC73" s="48" t="n">
        <f aca="false">AC72</f>
        <v>28</v>
      </c>
      <c r="AD73" s="48" t="str">
        <f aca="false">IF(S73=AC73,R73,"")</f>
        <v/>
      </c>
      <c r="AE73" s="48" t="n">
        <f aca="false">AE72</f>
        <v>0</v>
      </c>
      <c r="AF73" s="48" t="str">
        <f aca="false">IF(S73=AE73,R73,"")</f>
        <v/>
      </c>
      <c r="AG73" s="48"/>
      <c r="AH73" s="48"/>
    </row>
    <row r="74" customFormat="false" ht="12.85" hidden="false" customHeight="false" outlineLevel="0" collapsed="false">
      <c r="A74" s="19"/>
      <c r="N74" s="48"/>
      <c r="O74" s="48"/>
      <c r="P74" s="49"/>
      <c r="Q74" s="49"/>
      <c r="R74" s="49" t="s">
        <v>57</v>
      </c>
      <c r="S74" s="49" t="n">
        <v>30</v>
      </c>
      <c r="T74" s="48"/>
      <c r="U74" s="48" t="n">
        <f aca="false">U73</f>
        <v>0</v>
      </c>
      <c r="V74" s="48" t="str">
        <f aca="false">IF(S74=U74,R74,"")</f>
        <v/>
      </c>
      <c r="W74" s="48" t="n">
        <f aca="false">W73</f>
        <v>0</v>
      </c>
      <c r="X74" s="48" t="str">
        <f aca="false">IF(S74=W74,R74,"")</f>
        <v/>
      </c>
      <c r="Y74" s="48" t="n">
        <f aca="false">Y73</f>
        <v>0</v>
      </c>
      <c r="Z74" s="48" t="str">
        <f aca="false">IF(S74=Y74,R74,"")</f>
        <v/>
      </c>
      <c r="AA74" s="48" t="n">
        <f aca="false">AA73</f>
        <v>0</v>
      </c>
      <c r="AB74" s="48" t="str">
        <f aca="false">IF(S74=AA74,R74,"")</f>
        <v/>
      </c>
      <c r="AC74" s="48" t="n">
        <f aca="false">AC73</f>
        <v>28</v>
      </c>
      <c r="AD74" s="48" t="str">
        <f aca="false">IF(S74=AC74,R74,"")</f>
        <v/>
      </c>
      <c r="AE74" s="48" t="n">
        <f aca="false">AE73</f>
        <v>0</v>
      </c>
      <c r="AF74" s="48" t="str">
        <f aca="false">IF(S74=AE74,R74,"")</f>
        <v/>
      </c>
      <c r="AG74" s="48"/>
      <c r="AH74" s="48"/>
    </row>
    <row r="75" customFormat="false" ht="12.85" hidden="false" customHeight="false" outlineLevel="0" collapsed="false">
      <c r="A75" s="19"/>
      <c r="N75" s="48"/>
      <c r="O75" s="48"/>
      <c r="P75" s="49"/>
      <c r="Q75" s="49"/>
      <c r="R75" s="49" t="s">
        <v>58</v>
      </c>
      <c r="S75" s="49" t="n">
        <v>31</v>
      </c>
      <c r="T75" s="48"/>
      <c r="U75" s="48" t="n">
        <f aca="false">U74</f>
        <v>0</v>
      </c>
      <c r="V75" s="48" t="str">
        <f aca="false">IF(S75=U75,R75,"")</f>
        <v/>
      </c>
      <c r="W75" s="48" t="n">
        <f aca="false">W74</f>
        <v>0</v>
      </c>
      <c r="X75" s="48" t="str">
        <f aca="false">IF(S75=W75,R75,"")</f>
        <v/>
      </c>
      <c r="Y75" s="48" t="n">
        <f aca="false">Y74</f>
        <v>0</v>
      </c>
      <c r="Z75" s="48" t="str">
        <f aca="false">IF(S75=Y75,R75,"")</f>
        <v/>
      </c>
      <c r="AA75" s="48" t="n">
        <f aca="false">AA74</f>
        <v>0</v>
      </c>
      <c r="AB75" s="48" t="str">
        <f aca="false">IF(S75=AA75,R75,"")</f>
        <v/>
      </c>
      <c r="AC75" s="48" t="n">
        <f aca="false">AC74</f>
        <v>28</v>
      </c>
      <c r="AD75" s="48" t="str">
        <f aca="false">IF(S75=AC75,R75,"")</f>
        <v/>
      </c>
      <c r="AE75" s="48" t="n">
        <f aca="false">AE74</f>
        <v>0</v>
      </c>
      <c r="AF75" s="48" t="str">
        <f aca="false">IF(S75=AE75,R75,"")</f>
        <v/>
      </c>
      <c r="AG75" s="48"/>
      <c r="AH75" s="48"/>
    </row>
    <row r="76" customFormat="false" ht="12.85" hidden="false" customHeight="false" outlineLevel="0" collapsed="false">
      <c r="A76" s="19"/>
      <c r="N76" s="48"/>
      <c r="O76" s="48"/>
      <c r="P76" s="49"/>
      <c r="Q76" s="49"/>
      <c r="R76" s="49" t="s">
        <v>59</v>
      </c>
      <c r="S76" s="49" t="n">
        <v>32</v>
      </c>
      <c r="T76" s="48"/>
      <c r="U76" s="48" t="n">
        <f aca="false">U75</f>
        <v>0</v>
      </c>
      <c r="V76" s="48" t="str">
        <f aca="false">IF(S76=U76,R76,"")</f>
        <v/>
      </c>
      <c r="W76" s="48" t="n">
        <f aca="false">W75</f>
        <v>0</v>
      </c>
      <c r="X76" s="48" t="str">
        <f aca="false">IF(S76=W76,R76,"")</f>
        <v/>
      </c>
      <c r="Y76" s="48" t="n">
        <f aca="false">Y75</f>
        <v>0</v>
      </c>
      <c r="Z76" s="48" t="str">
        <f aca="false">IF(S76=Y76,R76,"")</f>
        <v/>
      </c>
      <c r="AA76" s="48" t="n">
        <f aca="false">AA75</f>
        <v>0</v>
      </c>
      <c r="AB76" s="48" t="str">
        <f aca="false">IF(S76=AA76,R76,"")</f>
        <v/>
      </c>
      <c r="AC76" s="48" t="n">
        <f aca="false">AC75</f>
        <v>28</v>
      </c>
      <c r="AD76" s="48" t="str">
        <f aca="false">IF(S76=AC76,R76,"")</f>
        <v/>
      </c>
      <c r="AE76" s="48" t="n">
        <f aca="false">AE75</f>
        <v>0</v>
      </c>
      <c r="AF76" s="48" t="str">
        <f aca="false">IF(S76=AE76,R76,"")</f>
        <v/>
      </c>
      <c r="AG76" s="48"/>
      <c r="AH76" s="48"/>
    </row>
    <row r="77" customFormat="false" ht="12.85" hidden="false" customHeight="false" outlineLevel="0" collapsed="false">
      <c r="A77" s="19"/>
      <c r="N77" s="48"/>
      <c r="O77" s="48"/>
      <c r="P77" s="49"/>
      <c r="Q77" s="49"/>
      <c r="R77" s="49" t="s">
        <v>60</v>
      </c>
      <c r="S77" s="49" t="n">
        <v>33</v>
      </c>
      <c r="T77" s="48"/>
      <c r="U77" s="48" t="n">
        <f aca="false">U76</f>
        <v>0</v>
      </c>
      <c r="V77" s="48" t="str">
        <f aca="false">IF(S77=U77,R77,"")</f>
        <v/>
      </c>
      <c r="W77" s="48" t="n">
        <f aca="false">W76</f>
        <v>0</v>
      </c>
      <c r="X77" s="48" t="str">
        <f aca="false">IF(S77=W77,R77,"")</f>
        <v/>
      </c>
      <c r="Y77" s="48" t="n">
        <f aca="false">Y76</f>
        <v>0</v>
      </c>
      <c r="Z77" s="48" t="str">
        <f aca="false">IF(S77=Y77,R77,"")</f>
        <v/>
      </c>
      <c r="AA77" s="48" t="n">
        <f aca="false">AA76</f>
        <v>0</v>
      </c>
      <c r="AB77" s="48" t="str">
        <f aca="false">IF(S77=AA77,R77,"")</f>
        <v/>
      </c>
      <c r="AC77" s="48" t="n">
        <f aca="false">AC76</f>
        <v>28</v>
      </c>
      <c r="AD77" s="48" t="str">
        <f aca="false">IF(S77=AC77,R77,"")</f>
        <v/>
      </c>
      <c r="AE77" s="48" t="n">
        <f aca="false">AE76</f>
        <v>0</v>
      </c>
      <c r="AF77" s="48" t="str">
        <f aca="false">IF(S77=AE77,R77,"")</f>
        <v/>
      </c>
      <c r="AG77" s="48"/>
      <c r="AH77" s="48"/>
    </row>
    <row r="78" customFormat="false" ht="12.85" hidden="false" customHeight="false" outlineLevel="0" collapsed="false">
      <c r="A78" s="19"/>
      <c r="N78" s="48"/>
      <c r="O78" s="48"/>
      <c r="P78" s="49"/>
      <c r="Q78" s="49"/>
      <c r="R78" s="49" t="s">
        <v>61</v>
      </c>
      <c r="S78" s="49" t="n">
        <v>34</v>
      </c>
      <c r="T78" s="48"/>
      <c r="U78" s="48" t="n">
        <f aca="false">U77</f>
        <v>0</v>
      </c>
      <c r="V78" s="48" t="str">
        <f aca="false">IF(S78=U78,R78,"")</f>
        <v/>
      </c>
      <c r="W78" s="48" t="n">
        <f aca="false">W77</f>
        <v>0</v>
      </c>
      <c r="X78" s="48" t="str">
        <f aca="false">IF(S78=W78,R78,"")</f>
        <v/>
      </c>
      <c r="Y78" s="48" t="n">
        <f aca="false">Y77</f>
        <v>0</v>
      </c>
      <c r="Z78" s="48" t="str">
        <f aca="false">IF(S78=Y78,R78,"")</f>
        <v/>
      </c>
      <c r="AA78" s="48" t="n">
        <f aca="false">AA77</f>
        <v>0</v>
      </c>
      <c r="AB78" s="48" t="str">
        <f aca="false">IF(S78=AA78,R78,"")</f>
        <v/>
      </c>
      <c r="AC78" s="48" t="n">
        <f aca="false">AC77</f>
        <v>28</v>
      </c>
      <c r="AD78" s="48" t="str">
        <f aca="false">IF(S78=AC78,R78,"")</f>
        <v/>
      </c>
      <c r="AE78" s="48" t="n">
        <f aca="false">AE77</f>
        <v>0</v>
      </c>
      <c r="AF78" s="48" t="str">
        <f aca="false">IF(S78=AE78,R78,"")</f>
        <v/>
      </c>
      <c r="AG78" s="48"/>
      <c r="AH78" s="48"/>
    </row>
    <row r="79" customFormat="false" ht="12.85" hidden="false" customHeight="false" outlineLevel="0" collapsed="false">
      <c r="A79" s="19"/>
      <c r="N79" s="48"/>
      <c r="O79" s="48"/>
      <c r="P79" s="49"/>
      <c r="Q79" s="49"/>
      <c r="R79" s="49" t="s">
        <v>62</v>
      </c>
      <c r="S79" s="49" t="n">
        <v>35</v>
      </c>
      <c r="T79" s="48"/>
      <c r="U79" s="48" t="n">
        <f aca="false">U78</f>
        <v>0</v>
      </c>
      <c r="V79" s="48" t="str">
        <f aca="false">IF(S79=U79,R79,"")</f>
        <v/>
      </c>
      <c r="W79" s="48" t="n">
        <f aca="false">W78</f>
        <v>0</v>
      </c>
      <c r="X79" s="48" t="str">
        <f aca="false">IF(S79=W79,R79,"")</f>
        <v/>
      </c>
      <c r="Y79" s="48" t="n">
        <f aca="false">Y78</f>
        <v>0</v>
      </c>
      <c r="Z79" s="48" t="str">
        <f aca="false">IF(S79=Y79,R79,"")</f>
        <v/>
      </c>
      <c r="AA79" s="48" t="n">
        <f aca="false">AA78</f>
        <v>0</v>
      </c>
      <c r="AB79" s="48" t="str">
        <f aca="false">IF(S79=AA79,R79,"")</f>
        <v/>
      </c>
      <c r="AC79" s="48" t="n">
        <f aca="false">AC78</f>
        <v>28</v>
      </c>
      <c r="AD79" s="48" t="str">
        <f aca="false">IF(S79=AC79,R79,"")</f>
        <v/>
      </c>
      <c r="AE79" s="48" t="n">
        <f aca="false">AE78</f>
        <v>0</v>
      </c>
      <c r="AF79" s="48" t="str">
        <f aca="false">IF(S79=AE79,R79,"")</f>
        <v/>
      </c>
      <c r="AG79" s="48"/>
      <c r="AH79" s="48"/>
    </row>
    <row r="80" customFormat="false" ht="12.85" hidden="false" customHeight="false" outlineLevel="0" collapsed="false">
      <c r="A80" s="19"/>
      <c r="N80" s="48"/>
      <c r="O80" s="48"/>
      <c r="P80" s="49"/>
      <c r="Q80" s="49"/>
      <c r="R80" s="49" t="s">
        <v>63</v>
      </c>
      <c r="S80" s="49" t="n">
        <v>36</v>
      </c>
      <c r="T80" s="48"/>
      <c r="U80" s="48" t="n">
        <f aca="false">U79</f>
        <v>0</v>
      </c>
      <c r="V80" s="48" t="str">
        <f aca="false">IF(S80=U80,R80,"")</f>
        <v/>
      </c>
      <c r="W80" s="48" t="n">
        <f aca="false">W79</f>
        <v>0</v>
      </c>
      <c r="X80" s="48" t="str">
        <f aca="false">IF(S80=W80,R80,"")</f>
        <v/>
      </c>
      <c r="Y80" s="48" t="n">
        <f aca="false">Y79</f>
        <v>0</v>
      </c>
      <c r="Z80" s="48" t="str">
        <f aca="false">IF(S80=Y80,R80,"")</f>
        <v/>
      </c>
      <c r="AA80" s="48" t="n">
        <f aca="false">AA79</f>
        <v>0</v>
      </c>
      <c r="AB80" s="48" t="str">
        <f aca="false">IF(S80=AA80,R80,"")</f>
        <v/>
      </c>
      <c r="AC80" s="48" t="n">
        <f aca="false">AC79</f>
        <v>28</v>
      </c>
      <c r="AD80" s="48" t="str">
        <f aca="false">IF(S80=AC80,R80,"")</f>
        <v/>
      </c>
      <c r="AE80" s="48" t="n">
        <f aca="false">AE79</f>
        <v>0</v>
      </c>
      <c r="AF80" s="48" t="str">
        <f aca="false">IF(S80=AE80,R80,"")</f>
        <v/>
      </c>
      <c r="AG80" s="48"/>
      <c r="AH80" s="48"/>
    </row>
    <row r="81" customFormat="false" ht="12.85" hidden="false" customHeight="false" outlineLevel="0" collapsed="false">
      <c r="A81" s="19"/>
      <c r="N81" s="48"/>
      <c r="O81" s="48"/>
      <c r="P81" s="49"/>
      <c r="Q81" s="49"/>
      <c r="R81" s="49" t="s">
        <v>64</v>
      </c>
      <c r="S81" s="49" t="n">
        <v>37</v>
      </c>
      <c r="T81" s="48"/>
      <c r="U81" s="48" t="n">
        <f aca="false">U80</f>
        <v>0</v>
      </c>
      <c r="V81" s="48" t="str">
        <f aca="false">IF(S81=U81,R81,"")</f>
        <v/>
      </c>
      <c r="W81" s="48" t="n">
        <f aca="false">W80</f>
        <v>0</v>
      </c>
      <c r="X81" s="48" t="str">
        <f aca="false">IF(S81=W81,R81,"")</f>
        <v/>
      </c>
      <c r="Y81" s="48" t="n">
        <f aca="false">Y80</f>
        <v>0</v>
      </c>
      <c r="Z81" s="48" t="str">
        <f aca="false">IF(S81=Y81,R81,"")</f>
        <v/>
      </c>
      <c r="AA81" s="48" t="n">
        <f aca="false">AA80</f>
        <v>0</v>
      </c>
      <c r="AB81" s="48" t="str">
        <f aca="false">IF(S81=AA81,R81,"")</f>
        <v/>
      </c>
      <c r="AC81" s="48" t="n">
        <f aca="false">AC80</f>
        <v>28</v>
      </c>
      <c r="AD81" s="48" t="str">
        <f aca="false">IF(S81=AC81,R81,"")</f>
        <v/>
      </c>
      <c r="AE81" s="48" t="n">
        <f aca="false">AE80</f>
        <v>0</v>
      </c>
      <c r="AF81" s="48" t="str">
        <f aca="false">IF(S81=AE81,R81,"")</f>
        <v/>
      </c>
      <c r="AG81" s="48"/>
      <c r="AH81" s="48"/>
    </row>
    <row r="82" customFormat="false" ht="12.85" hidden="false" customHeight="false" outlineLevel="0" collapsed="false">
      <c r="A82" s="19"/>
      <c r="N82" s="48"/>
      <c r="O82" s="48"/>
      <c r="P82" s="49"/>
      <c r="Q82" s="49"/>
      <c r="R82" s="49" t="s">
        <v>65</v>
      </c>
      <c r="S82" s="49" t="n">
        <v>38</v>
      </c>
      <c r="T82" s="48"/>
      <c r="U82" s="48" t="n">
        <f aca="false">U81</f>
        <v>0</v>
      </c>
      <c r="V82" s="48" t="str">
        <f aca="false">IF(S82=U82,R82,"")</f>
        <v/>
      </c>
      <c r="W82" s="48" t="n">
        <f aca="false">W81</f>
        <v>0</v>
      </c>
      <c r="X82" s="48" t="str">
        <f aca="false">IF(S82=W82,R82,"")</f>
        <v/>
      </c>
      <c r="Y82" s="48" t="n">
        <f aca="false">Y81</f>
        <v>0</v>
      </c>
      <c r="Z82" s="48" t="str">
        <f aca="false">IF(S82=Y82,R82,"")</f>
        <v/>
      </c>
      <c r="AA82" s="48" t="n">
        <f aca="false">AA81</f>
        <v>0</v>
      </c>
      <c r="AB82" s="48" t="str">
        <f aca="false">IF(S82=AA82,R82,"")</f>
        <v/>
      </c>
      <c r="AC82" s="48" t="n">
        <f aca="false">AC81</f>
        <v>28</v>
      </c>
      <c r="AD82" s="48" t="str">
        <f aca="false">IF(S82=AC82,R82,"")</f>
        <v/>
      </c>
      <c r="AE82" s="48" t="n">
        <f aca="false">AE81</f>
        <v>0</v>
      </c>
      <c r="AF82" s="48" t="str">
        <f aca="false">IF(S82=AE82,R82,"")</f>
        <v/>
      </c>
      <c r="AG82" s="48"/>
      <c r="AH82" s="48"/>
    </row>
    <row r="83" customFormat="false" ht="12.85" hidden="false" customHeight="false" outlineLevel="0" collapsed="false">
      <c r="N83" s="48"/>
      <c r="O83" s="48"/>
      <c r="P83" s="49"/>
      <c r="Q83" s="49"/>
      <c r="R83" s="49" t="s">
        <v>66</v>
      </c>
      <c r="S83" s="49" t="n">
        <v>39</v>
      </c>
      <c r="T83" s="48"/>
      <c r="U83" s="48" t="n">
        <f aca="false">U82</f>
        <v>0</v>
      </c>
      <c r="V83" s="48" t="str">
        <f aca="false">IF(S83=U83,R83,"")</f>
        <v/>
      </c>
      <c r="W83" s="48" t="n">
        <f aca="false">W82</f>
        <v>0</v>
      </c>
      <c r="X83" s="48" t="str">
        <f aca="false">IF(S83=W83,R83,"")</f>
        <v/>
      </c>
      <c r="Y83" s="48" t="n">
        <f aca="false">Y82</f>
        <v>0</v>
      </c>
      <c r="Z83" s="48" t="str">
        <f aca="false">IF(S83=Y83,R83,"")</f>
        <v/>
      </c>
      <c r="AA83" s="48" t="n">
        <f aca="false">AA82</f>
        <v>0</v>
      </c>
      <c r="AB83" s="48" t="str">
        <f aca="false">IF(S83=AA83,R83,"")</f>
        <v/>
      </c>
      <c r="AC83" s="48" t="n">
        <f aca="false">AC82</f>
        <v>28</v>
      </c>
      <c r="AD83" s="48" t="str">
        <f aca="false">IF(S83=AC83,R83,"")</f>
        <v/>
      </c>
      <c r="AE83" s="48" t="n">
        <f aca="false">AE82</f>
        <v>0</v>
      </c>
      <c r="AF83" s="48" t="str">
        <f aca="false">IF(S83=AE83,R83,"")</f>
        <v/>
      </c>
      <c r="AG83" s="48"/>
      <c r="AH83" s="48"/>
    </row>
    <row r="84" customFormat="false" ht="12.85" hidden="false" customHeight="false" outlineLevel="0" collapsed="false">
      <c r="N84" s="48"/>
      <c r="O84" s="48"/>
      <c r="P84" s="49"/>
      <c r="Q84" s="49"/>
      <c r="R84" s="49" t="s">
        <v>67</v>
      </c>
      <c r="S84" s="49" t="n">
        <v>40</v>
      </c>
      <c r="T84" s="48"/>
      <c r="U84" s="48" t="n">
        <f aca="false">U83</f>
        <v>0</v>
      </c>
      <c r="V84" s="48" t="str">
        <f aca="false">IF(S84=U84,R84,"")</f>
        <v/>
      </c>
      <c r="W84" s="48" t="n">
        <f aca="false">W83</f>
        <v>0</v>
      </c>
      <c r="X84" s="48" t="str">
        <f aca="false">IF(S84=W84,R84,"")</f>
        <v/>
      </c>
      <c r="Y84" s="48" t="n">
        <f aca="false">Y83</f>
        <v>0</v>
      </c>
      <c r="Z84" s="48" t="str">
        <f aca="false">IF(S84=Y84,R84,"")</f>
        <v/>
      </c>
      <c r="AA84" s="48" t="n">
        <f aca="false">AA83</f>
        <v>0</v>
      </c>
      <c r="AB84" s="48" t="str">
        <f aca="false">IF(S84=AA84,R84,"")</f>
        <v/>
      </c>
      <c r="AC84" s="48" t="n">
        <f aca="false">AC83</f>
        <v>28</v>
      </c>
      <c r="AD84" s="48" t="str">
        <f aca="false">IF(S84=AC84,R84,"")</f>
        <v/>
      </c>
      <c r="AE84" s="48" t="n">
        <f aca="false">AE83</f>
        <v>0</v>
      </c>
      <c r="AF84" s="48" t="str">
        <f aca="false">IF(S84=AE84,R84,"")</f>
        <v/>
      </c>
      <c r="AG84" s="48"/>
      <c r="AH84" s="48"/>
    </row>
    <row r="85" customFormat="false" ht="12.85" hidden="false" customHeight="false" outlineLevel="0" collapsed="false">
      <c r="N85" s="48"/>
      <c r="O85" s="48"/>
      <c r="P85" s="49"/>
      <c r="Q85" s="49"/>
      <c r="R85" s="49" t="s">
        <v>68</v>
      </c>
      <c r="S85" s="49" t="n">
        <v>41</v>
      </c>
      <c r="T85" s="48"/>
      <c r="U85" s="48" t="n">
        <f aca="false">U84</f>
        <v>0</v>
      </c>
      <c r="V85" s="48" t="str">
        <f aca="false">IF(S85=U85,R85,"")</f>
        <v/>
      </c>
      <c r="W85" s="48" t="n">
        <f aca="false">W84</f>
        <v>0</v>
      </c>
      <c r="X85" s="48" t="str">
        <f aca="false">IF(S85=W85,R85,"")</f>
        <v/>
      </c>
      <c r="Y85" s="48" t="n">
        <f aca="false">Y84</f>
        <v>0</v>
      </c>
      <c r="Z85" s="48" t="str">
        <f aca="false">IF(S85=Y85,R85,"")</f>
        <v/>
      </c>
      <c r="AA85" s="48" t="n">
        <f aca="false">AA84</f>
        <v>0</v>
      </c>
      <c r="AB85" s="48" t="str">
        <f aca="false">IF(S85=AA85,R85,"")</f>
        <v/>
      </c>
      <c r="AC85" s="48" t="n">
        <f aca="false">AC84</f>
        <v>28</v>
      </c>
      <c r="AD85" s="48" t="str">
        <f aca="false">IF(S85=AC85,R85,"")</f>
        <v/>
      </c>
      <c r="AE85" s="48" t="n">
        <f aca="false">AE84</f>
        <v>0</v>
      </c>
      <c r="AF85" s="48" t="str">
        <f aca="false">IF(S85=AE85,R85,"")</f>
        <v/>
      </c>
      <c r="AG85" s="48"/>
      <c r="AH85" s="48"/>
    </row>
    <row r="86" customFormat="false" ht="12.85" hidden="false" customHeight="false" outlineLevel="0" collapsed="false">
      <c r="N86" s="48"/>
      <c r="O86" s="48"/>
      <c r="P86" s="49"/>
      <c r="Q86" s="49"/>
      <c r="R86" s="49" t="s">
        <v>69</v>
      </c>
      <c r="S86" s="49" t="n">
        <v>42</v>
      </c>
      <c r="T86" s="48"/>
      <c r="U86" s="48" t="n">
        <f aca="false">U85</f>
        <v>0</v>
      </c>
      <c r="V86" s="48" t="str">
        <f aca="false">IF(S86=U86,R86,"")</f>
        <v/>
      </c>
      <c r="W86" s="48" t="n">
        <f aca="false">W85</f>
        <v>0</v>
      </c>
      <c r="X86" s="48" t="str">
        <f aca="false">IF(S86=W86,R86,"")</f>
        <v/>
      </c>
      <c r="Y86" s="48" t="n">
        <f aca="false">Y85</f>
        <v>0</v>
      </c>
      <c r="Z86" s="48" t="str">
        <f aca="false">IF(S86=Y86,R86,"")</f>
        <v/>
      </c>
      <c r="AA86" s="48" t="n">
        <f aca="false">AA85</f>
        <v>0</v>
      </c>
      <c r="AB86" s="48" t="str">
        <f aca="false">IF(S86=AA86,R86,"")</f>
        <v/>
      </c>
      <c r="AC86" s="48" t="n">
        <f aca="false">AC85</f>
        <v>28</v>
      </c>
      <c r="AD86" s="48" t="str">
        <f aca="false">IF(S86=AC86,R86,"")</f>
        <v/>
      </c>
      <c r="AE86" s="48" t="n">
        <f aca="false">AE85</f>
        <v>0</v>
      </c>
      <c r="AF86" s="48" t="str">
        <f aca="false">IF(S86=AE86,R86,"")</f>
        <v/>
      </c>
      <c r="AG86" s="48"/>
      <c r="AH86" s="48"/>
    </row>
    <row r="87" customFormat="false" ht="12.85" hidden="false" customHeight="false" outlineLevel="0" collapsed="false">
      <c r="N87" s="48"/>
      <c r="O87" s="48"/>
      <c r="P87" s="49"/>
      <c r="Q87" s="49"/>
      <c r="R87" s="49" t="s">
        <v>70</v>
      </c>
      <c r="S87" s="49" t="n">
        <v>43</v>
      </c>
      <c r="T87" s="48"/>
      <c r="U87" s="48" t="n">
        <f aca="false">U86</f>
        <v>0</v>
      </c>
      <c r="V87" s="48" t="str">
        <f aca="false">IF(S87=U87,R87,"")</f>
        <v/>
      </c>
      <c r="W87" s="48" t="n">
        <f aca="false">W86</f>
        <v>0</v>
      </c>
      <c r="X87" s="48" t="str">
        <f aca="false">IF(S87=W87,R87,"")</f>
        <v/>
      </c>
      <c r="Y87" s="48" t="n">
        <f aca="false">Y86</f>
        <v>0</v>
      </c>
      <c r="Z87" s="48" t="str">
        <f aca="false">IF(S87=Y87,R87,"")</f>
        <v/>
      </c>
      <c r="AA87" s="48" t="n">
        <f aca="false">AA86</f>
        <v>0</v>
      </c>
      <c r="AB87" s="48" t="str">
        <f aca="false">IF(S87=AA87,R87,"")</f>
        <v/>
      </c>
      <c r="AC87" s="48" t="n">
        <f aca="false">AC86</f>
        <v>28</v>
      </c>
      <c r="AD87" s="48" t="str">
        <f aca="false">IF(S87=AC87,R87,"")</f>
        <v/>
      </c>
      <c r="AE87" s="48" t="n">
        <f aca="false">AE86</f>
        <v>0</v>
      </c>
      <c r="AF87" s="48" t="str">
        <f aca="false">IF(S87=AE87,R87,"")</f>
        <v/>
      </c>
      <c r="AG87" s="48"/>
      <c r="AH87" s="48"/>
    </row>
    <row r="88" customFormat="false" ht="12.85" hidden="false" customHeight="false" outlineLevel="0" collapsed="false">
      <c r="N88" s="48"/>
      <c r="O88" s="48"/>
      <c r="P88" s="49"/>
      <c r="Q88" s="49"/>
      <c r="R88" s="49" t="s">
        <v>71</v>
      </c>
      <c r="S88" s="49" t="n">
        <v>44</v>
      </c>
      <c r="T88" s="48"/>
      <c r="U88" s="48" t="n">
        <f aca="false">U87</f>
        <v>0</v>
      </c>
      <c r="V88" s="48" t="str">
        <f aca="false">IF(S88=U88,R88,"")</f>
        <v/>
      </c>
      <c r="W88" s="48" t="n">
        <f aca="false">W87</f>
        <v>0</v>
      </c>
      <c r="X88" s="48" t="str">
        <f aca="false">IF(S88=W88,R88,"")</f>
        <v/>
      </c>
      <c r="Y88" s="48" t="n">
        <f aca="false">Y87</f>
        <v>0</v>
      </c>
      <c r="Z88" s="48" t="str">
        <f aca="false">IF(S88=Y88,R88,"")</f>
        <v/>
      </c>
      <c r="AA88" s="48" t="n">
        <f aca="false">AA87</f>
        <v>0</v>
      </c>
      <c r="AB88" s="48" t="str">
        <f aca="false">IF(S88=AA88,R88,"")</f>
        <v/>
      </c>
      <c r="AC88" s="48" t="n">
        <f aca="false">AC87</f>
        <v>28</v>
      </c>
      <c r="AD88" s="48" t="str">
        <f aca="false">IF(S88=AC88,R88,"")</f>
        <v/>
      </c>
      <c r="AE88" s="48" t="n">
        <f aca="false">AE87</f>
        <v>0</v>
      </c>
      <c r="AF88" s="48" t="str">
        <f aca="false">IF(S88=AE88,R88,"")</f>
        <v/>
      </c>
      <c r="AG88" s="48"/>
      <c r="AH88" s="48"/>
    </row>
    <row r="89" customFormat="false" ht="12.85" hidden="false" customHeight="false" outlineLevel="0" collapsed="false">
      <c r="N89" s="48"/>
      <c r="O89" s="48"/>
      <c r="P89" s="49"/>
      <c r="Q89" s="49"/>
      <c r="R89" s="49" t="s">
        <v>72</v>
      </c>
      <c r="S89" s="49" t="n">
        <v>45</v>
      </c>
      <c r="T89" s="48"/>
      <c r="U89" s="48" t="n">
        <f aca="false">U88</f>
        <v>0</v>
      </c>
      <c r="V89" s="48" t="str">
        <f aca="false">IF(S89=U89,R89,"")</f>
        <v/>
      </c>
      <c r="W89" s="48" t="n">
        <f aca="false">W88</f>
        <v>0</v>
      </c>
      <c r="X89" s="48" t="str">
        <f aca="false">IF(S89=W89,R89,"")</f>
        <v/>
      </c>
      <c r="Y89" s="48" t="n">
        <f aca="false">Y88</f>
        <v>0</v>
      </c>
      <c r="Z89" s="48" t="str">
        <f aca="false">IF(S89=Y89,R89,"")</f>
        <v/>
      </c>
      <c r="AA89" s="48" t="n">
        <f aca="false">AA88</f>
        <v>0</v>
      </c>
      <c r="AB89" s="48" t="str">
        <f aca="false">IF(S89=AA89,R89,"")</f>
        <v/>
      </c>
      <c r="AC89" s="48" t="n">
        <f aca="false">AC88</f>
        <v>28</v>
      </c>
      <c r="AD89" s="48" t="str">
        <f aca="false">IF(S89=AC89,R89,"")</f>
        <v/>
      </c>
      <c r="AE89" s="48" t="n">
        <f aca="false">AE88</f>
        <v>0</v>
      </c>
      <c r="AF89" s="48" t="str">
        <f aca="false">IF(S89=AE89,R89,"")</f>
        <v/>
      </c>
      <c r="AG89" s="48"/>
      <c r="AH89" s="48"/>
    </row>
    <row r="90" customFormat="false" ht="12.85" hidden="false" customHeight="false" outlineLevel="0" collapsed="false">
      <c r="N90" s="48"/>
      <c r="O90" s="48"/>
      <c r="P90" s="49"/>
      <c r="Q90" s="49"/>
      <c r="R90" s="49" t="s">
        <v>73</v>
      </c>
      <c r="S90" s="49" t="n">
        <v>46</v>
      </c>
      <c r="T90" s="48"/>
      <c r="U90" s="48" t="n">
        <f aca="false">U89</f>
        <v>0</v>
      </c>
      <c r="V90" s="48" t="str">
        <f aca="false">IF(S90=U90,R90,"")</f>
        <v/>
      </c>
      <c r="W90" s="48" t="n">
        <f aca="false">W89</f>
        <v>0</v>
      </c>
      <c r="X90" s="48" t="str">
        <f aca="false">IF(S90=W90,R90,"")</f>
        <v/>
      </c>
      <c r="Y90" s="48" t="n">
        <f aca="false">Y89</f>
        <v>0</v>
      </c>
      <c r="Z90" s="48" t="str">
        <f aca="false">IF(S90=Y90,R90,"")</f>
        <v/>
      </c>
      <c r="AA90" s="48" t="n">
        <f aca="false">AA89</f>
        <v>0</v>
      </c>
      <c r="AB90" s="48" t="str">
        <f aca="false">IF(S90=AA90,R90,"")</f>
        <v/>
      </c>
      <c r="AC90" s="48" t="n">
        <f aca="false">AC89</f>
        <v>28</v>
      </c>
      <c r="AD90" s="48" t="str">
        <f aca="false">IF(S90=AC90,R90,"")</f>
        <v/>
      </c>
      <c r="AE90" s="48" t="n">
        <f aca="false">AE89</f>
        <v>0</v>
      </c>
      <c r="AF90" s="48" t="str">
        <f aca="false">IF(S90=AE90,R90,"")</f>
        <v/>
      </c>
      <c r="AG90" s="48"/>
      <c r="AH90" s="48"/>
    </row>
    <row r="91" customFormat="false" ht="12.85" hidden="false" customHeight="false" outlineLevel="0" collapsed="false">
      <c r="N91" s="48"/>
      <c r="O91" s="48"/>
      <c r="P91" s="49"/>
      <c r="Q91" s="49"/>
      <c r="R91" s="49" t="s">
        <v>74</v>
      </c>
      <c r="S91" s="49" t="n">
        <v>47</v>
      </c>
      <c r="T91" s="48"/>
      <c r="U91" s="48" t="n">
        <f aca="false">U90</f>
        <v>0</v>
      </c>
      <c r="V91" s="48" t="str">
        <f aca="false">IF(S91=U91,R91,"")</f>
        <v/>
      </c>
      <c r="W91" s="48" t="n">
        <f aca="false">W90</f>
        <v>0</v>
      </c>
      <c r="X91" s="48" t="str">
        <f aca="false">IF(S91=W91,R91,"")</f>
        <v/>
      </c>
      <c r="Y91" s="48" t="n">
        <f aca="false">Y90</f>
        <v>0</v>
      </c>
      <c r="Z91" s="48" t="str">
        <f aca="false">IF(S91=Y91,R91,"")</f>
        <v/>
      </c>
      <c r="AA91" s="48" t="n">
        <f aca="false">AA90</f>
        <v>0</v>
      </c>
      <c r="AB91" s="48" t="str">
        <f aca="false">IF(S91=AA91,R91,"")</f>
        <v/>
      </c>
      <c r="AC91" s="48" t="n">
        <f aca="false">AC90</f>
        <v>28</v>
      </c>
      <c r="AD91" s="48" t="str">
        <f aca="false">IF(S91=AC91,R91,"")</f>
        <v/>
      </c>
      <c r="AE91" s="48" t="n">
        <f aca="false">AE90</f>
        <v>0</v>
      </c>
      <c r="AF91" s="48" t="str">
        <f aca="false">IF(S91=AE91,R91,"")</f>
        <v/>
      </c>
      <c r="AG91" s="48"/>
      <c r="AH91" s="48"/>
    </row>
    <row r="92" customFormat="false" ht="12.85" hidden="false" customHeight="false" outlineLevel="0" collapsed="false">
      <c r="N92" s="48"/>
      <c r="O92" s="48"/>
      <c r="P92" s="49"/>
      <c r="Q92" s="49"/>
      <c r="R92" s="49" t="s">
        <v>75</v>
      </c>
      <c r="S92" s="49" t="n">
        <v>48</v>
      </c>
      <c r="T92" s="48"/>
      <c r="U92" s="48" t="n">
        <f aca="false">U91</f>
        <v>0</v>
      </c>
      <c r="V92" s="48" t="str">
        <f aca="false">IF(S92=U92,R92,"")</f>
        <v/>
      </c>
      <c r="W92" s="48" t="n">
        <f aca="false">W91</f>
        <v>0</v>
      </c>
      <c r="X92" s="48" t="str">
        <f aca="false">IF(S92=W92,R92,"")</f>
        <v/>
      </c>
      <c r="Y92" s="48" t="n">
        <f aca="false">Y91</f>
        <v>0</v>
      </c>
      <c r="Z92" s="48" t="str">
        <f aca="false">IF(S92=Y92,R92,"")</f>
        <v/>
      </c>
      <c r="AA92" s="48" t="n">
        <f aca="false">AA91</f>
        <v>0</v>
      </c>
      <c r="AB92" s="48" t="str">
        <f aca="false">IF(S92=AA92,R92,"")</f>
        <v/>
      </c>
      <c r="AC92" s="48" t="n">
        <f aca="false">AC91</f>
        <v>28</v>
      </c>
      <c r="AD92" s="48" t="str">
        <f aca="false">IF(S92=AC92,R92,"")</f>
        <v/>
      </c>
      <c r="AE92" s="48" t="n">
        <f aca="false">AE91</f>
        <v>0</v>
      </c>
      <c r="AF92" s="48" t="str">
        <f aca="false">IF(S92=AE92,R92,"")</f>
        <v/>
      </c>
      <c r="AG92" s="48"/>
      <c r="AH92" s="48"/>
    </row>
    <row r="93" customFormat="false" ht="12.85" hidden="false" customHeight="false" outlineLevel="0" collapsed="false">
      <c r="N93" s="48"/>
      <c r="O93" s="48"/>
      <c r="P93" s="49"/>
      <c r="Q93" s="49"/>
      <c r="R93" s="49" t="s">
        <v>76</v>
      </c>
      <c r="S93" s="49" t="n">
        <v>49</v>
      </c>
      <c r="T93" s="48"/>
      <c r="U93" s="48" t="n">
        <f aca="false">U92</f>
        <v>0</v>
      </c>
      <c r="V93" s="48" t="str">
        <f aca="false">IF(S93=U93,R93,"")</f>
        <v/>
      </c>
      <c r="W93" s="48" t="n">
        <f aca="false">W92</f>
        <v>0</v>
      </c>
      <c r="X93" s="48" t="str">
        <f aca="false">IF(S93=W93,R93,"")</f>
        <v/>
      </c>
      <c r="Y93" s="48" t="n">
        <f aca="false">Y92</f>
        <v>0</v>
      </c>
      <c r="Z93" s="48" t="str">
        <f aca="false">IF(S93=Y93,R93,"")</f>
        <v/>
      </c>
      <c r="AA93" s="48" t="n">
        <f aca="false">AA92</f>
        <v>0</v>
      </c>
      <c r="AB93" s="48" t="str">
        <f aca="false">IF(S93=AA93,R93,"")</f>
        <v/>
      </c>
      <c r="AC93" s="48" t="n">
        <f aca="false">AC92</f>
        <v>28</v>
      </c>
      <c r="AD93" s="48" t="str">
        <f aca="false">IF(S93=AC93,R93,"")</f>
        <v/>
      </c>
      <c r="AE93" s="48" t="n">
        <f aca="false">AE92</f>
        <v>0</v>
      </c>
      <c r="AF93" s="48" t="str">
        <f aca="false">IF(S93=AE93,R93,"")</f>
        <v/>
      </c>
      <c r="AG93" s="48"/>
      <c r="AH93" s="48"/>
    </row>
    <row r="94" customFormat="false" ht="12.85" hidden="false" customHeight="false" outlineLevel="0" collapsed="false">
      <c r="N94" s="48"/>
      <c r="O94" s="48"/>
      <c r="P94" s="49"/>
      <c r="Q94" s="49"/>
      <c r="R94" s="49" t="s">
        <v>77</v>
      </c>
      <c r="S94" s="49" t="n">
        <v>50</v>
      </c>
      <c r="T94" s="48"/>
      <c r="U94" s="48" t="n">
        <f aca="false">U93</f>
        <v>0</v>
      </c>
      <c r="V94" s="48" t="str">
        <f aca="false">IF(S94=U94,R94,"")</f>
        <v/>
      </c>
      <c r="W94" s="48" t="n">
        <f aca="false">W93</f>
        <v>0</v>
      </c>
      <c r="X94" s="48" t="str">
        <f aca="false">IF(S94=W94,R94,"")</f>
        <v/>
      </c>
      <c r="Y94" s="48" t="n">
        <f aca="false">Y93</f>
        <v>0</v>
      </c>
      <c r="Z94" s="48" t="str">
        <f aca="false">IF(S94=Y94,R94,"")</f>
        <v/>
      </c>
      <c r="AA94" s="48" t="n">
        <f aca="false">AA93</f>
        <v>0</v>
      </c>
      <c r="AB94" s="48" t="str">
        <f aca="false">IF(S94=AA94,R94,"")</f>
        <v/>
      </c>
      <c r="AC94" s="48" t="n">
        <f aca="false">AC93</f>
        <v>28</v>
      </c>
      <c r="AD94" s="48" t="str">
        <f aca="false">IF(S94=AC94,R94,"")</f>
        <v/>
      </c>
      <c r="AE94" s="48" t="n">
        <f aca="false">AE93</f>
        <v>0</v>
      </c>
      <c r="AF94" s="48" t="str">
        <f aca="false">IF(S94=AE94,R94,"")</f>
        <v/>
      </c>
      <c r="AG94" s="48"/>
      <c r="AH94" s="48"/>
    </row>
    <row r="95" customFormat="false" ht="12.85" hidden="false" customHeight="false" outlineLevel="0" collapsed="false">
      <c r="N95" s="48"/>
      <c r="O95" s="48"/>
      <c r="P95" s="49"/>
      <c r="Q95" s="49"/>
      <c r="R95" s="49" t="s">
        <v>78</v>
      </c>
      <c r="S95" s="49" t="n">
        <v>51</v>
      </c>
      <c r="T95" s="48"/>
      <c r="U95" s="48" t="n">
        <f aca="false">U94</f>
        <v>0</v>
      </c>
      <c r="V95" s="48" t="str">
        <f aca="false">IF(S95=U95,R95,"")</f>
        <v/>
      </c>
      <c r="W95" s="48" t="n">
        <f aca="false">W94</f>
        <v>0</v>
      </c>
      <c r="X95" s="48" t="str">
        <f aca="false">IF(S95=W95,R95,"")</f>
        <v/>
      </c>
      <c r="Y95" s="48" t="n">
        <f aca="false">Y94</f>
        <v>0</v>
      </c>
      <c r="Z95" s="48" t="str">
        <f aca="false">IF(S95=Y95,R95,"")</f>
        <v/>
      </c>
      <c r="AA95" s="48" t="n">
        <f aca="false">AA94</f>
        <v>0</v>
      </c>
      <c r="AB95" s="48" t="str">
        <f aca="false">IF(S95=AA95,R95,"")</f>
        <v/>
      </c>
      <c r="AC95" s="48" t="n">
        <f aca="false">AC94</f>
        <v>28</v>
      </c>
      <c r="AD95" s="48" t="str">
        <f aca="false">IF(S95=AC95,R95,"")</f>
        <v/>
      </c>
      <c r="AE95" s="48" t="n">
        <f aca="false">AE94</f>
        <v>0</v>
      </c>
      <c r="AF95" s="48" t="str">
        <f aca="false">IF(S95=AE95,R95,"")</f>
        <v/>
      </c>
      <c r="AG95" s="48"/>
      <c r="AH95" s="48"/>
    </row>
    <row r="96" customFormat="false" ht="12.85" hidden="false" customHeight="false" outlineLevel="0" collapsed="false">
      <c r="N96" s="48"/>
      <c r="O96" s="48"/>
      <c r="P96" s="49"/>
      <c r="Q96" s="49"/>
      <c r="R96" s="49" t="s">
        <v>79</v>
      </c>
      <c r="S96" s="49" t="n">
        <v>52</v>
      </c>
      <c r="T96" s="48"/>
      <c r="U96" s="48" t="n">
        <f aca="false">U95</f>
        <v>0</v>
      </c>
      <c r="V96" s="48" t="str">
        <f aca="false">IF(S96=U96,R96,"")</f>
        <v/>
      </c>
      <c r="W96" s="48" t="n">
        <f aca="false">W95</f>
        <v>0</v>
      </c>
      <c r="X96" s="48" t="str">
        <f aca="false">IF(S96=W96,R96,"")</f>
        <v/>
      </c>
      <c r="Y96" s="48" t="n">
        <f aca="false">Y95</f>
        <v>0</v>
      </c>
      <c r="Z96" s="48" t="str">
        <f aca="false">IF(S96=Y96,R96,"")</f>
        <v/>
      </c>
      <c r="AA96" s="48" t="n">
        <f aca="false">AA95</f>
        <v>0</v>
      </c>
      <c r="AB96" s="48" t="str">
        <f aca="false">IF(S96=AA96,R96,"")</f>
        <v/>
      </c>
      <c r="AC96" s="48" t="n">
        <f aca="false">AC95</f>
        <v>28</v>
      </c>
      <c r="AD96" s="48" t="str">
        <f aca="false">IF(S96=AC96,R96,"")</f>
        <v/>
      </c>
      <c r="AE96" s="48" t="n">
        <f aca="false">AE95</f>
        <v>0</v>
      </c>
      <c r="AF96" s="48" t="str">
        <f aca="false">IF(S96=AE96,R96,"")</f>
        <v/>
      </c>
      <c r="AG96" s="48"/>
      <c r="AH96" s="48"/>
    </row>
    <row r="97" customFormat="false" ht="12.85" hidden="false" customHeight="false" outlineLevel="0" collapsed="false">
      <c r="N97" s="48"/>
      <c r="O97" s="48"/>
      <c r="P97" s="49"/>
      <c r="Q97" s="49"/>
      <c r="R97" s="49" t="s">
        <v>80</v>
      </c>
      <c r="S97" s="49" t="n">
        <v>53</v>
      </c>
      <c r="T97" s="48"/>
      <c r="U97" s="48" t="n">
        <f aca="false">U96</f>
        <v>0</v>
      </c>
      <c r="V97" s="48" t="str">
        <f aca="false">IF(S97=U97,R97,"")</f>
        <v/>
      </c>
      <c r="W97" s="48" t="n">
        <f aca="false">W96</f>
        <v>0</v>
      </c>
      <c r="X97" s="48" t="str">
        <f aca="false">IF(S97=W97,R97,"")</f>
        <v/>
      </c>
      <c r="Y97" s="48" t="n">
        <f aca="false">Y96</f>
        <v>0</v>
      </c>
      <c r="Z97" s="48" t="str">
        <f aca="false">IF(S97=Y97,R97,"")</f>
        <v/>
      </c>
      <c r="AA97" s="48" t="n">
        <f aca="false">AA96</f>
        <v>0</v>
      </c>
      <c r="AB97" s="48" t="str">
        <f aca="false">IF(S97=AA97,R97,"")</f>
        <v/>
      </c>
      <c r="AC97" s="48" t="n">
        <f aca="false">AC96</f>
        <v>28</v>
      </c>
      <c r="AD97" s="48" t="str">
        <f aca="false">IF(S97=AC97,R97,"")</f>
        <v/>
      </c>
      <c r="AE97" s="48" t="n">
        <f aca="false">AE96</f>
        <v>0</v>
      </c>
      <c r="AF97" s="48" t="str">
        <f aca="false">IF(S97=AE97,R97,"")</f>
        <v/>
      </c>
      <c r="AG97" s="48"/>
      <c r="AH97" s="48"/>
    </row>
    <row r="98" customFormat="false" ht="12.85" hidden="false" customHeight="false" outlineLevel="0" collapsed="false">
      <c r="N98" s="48"/>
      <c r="O98" s="48"/>
      <c r="P98" s="49"/>
      <c r="Q98" s="49"/>
      <c r="R98" s="49" t="s">
        <v>81</v>
      </c>
      <c r="S98" s="49" t="n">
        <v>54</v>
      </c>
      <c r="T98" s="48"/>
      <c r="U98" s="48" t="n">
        <f aca="false">U97</f>
        <v>0</v>
      </c>
      <c r="V98" s="48" t="str">
        <f aca="false">IF(S98=U98,R98,"")</f>
        <v/>
      </c>
      <c r="W98" s="48" t="n">
        <f aca="false">W97</f>
        <v>0</v>
      </c>
      <c r="X98" s="48" t="str">
        <f aca="false">IF(S98=W98,R98,"")</f>
        <v/>
      </c>
      <c r="Y98" s="48" t="n">
        <f aca="false">Y97</f>
        <v>0</v>
      </c>
      <c r="Z98" s="48" t="str">
        <f aca="false">IF(S98=Y98,R98,"")</f>
        <v/>
      </c>
      <c r="AA98" s="48" t="n">
        <f aca="false">AA97</f>
        <v>0</v>
      </c>
      <c r="AB98" s="48" t="str">
        <f aca="false">IF(S98=AA98,R98,"")</f>
        <v/>
      </c>
      <c r="AC98" s="48" t="n">
        <f aca="false">AC97</f>
        <v>28</v>
      </c>
      <c r="AD98" s="48" t="str">
        <f aca="false">IF(S98=AC98,R98,"")</f>
        <v/>
      </c>
      <c r="AE98" s="48" t="n">
        <f aca="false">AE97</f>
        <v>0</v>
      </c>
      <c r="AF98" s="48" t="str">
        <f aca="false">IF(S98=AE98,R98,"")</f>
        <v/>
      </c>
      <c r="AG98" s="48"/>
      <c r="AH98" s="48"/>
    </row>
    <row r="99" customFormat="false" ht="12.85" hidden="false" customHeight="false" outlineLevel="0" collapsed="false">
      <c r="N99" s="48"/>
      <c r="O99" s="48"/>
      <c r="P99" s="49"/>
      <c r="Q99" s="49"/>
      <c r="R99" s="49" t="s">
        <v>82</v>
      </c>
      <c r="S99" s="49" t="n">
        <v>55</v>
      </c>
      <c r="T99" s="48"/>
      <c r="U99" s="48" t="n">
        <f aca="false">U98</f>
        <v>0</v>
      </c>
      <c r="V99" s="48" t="str">
        <f aca="false">IF(S99=U99,R99,"")</f>
        <v/>
      </c>
      <c r="W99" s="48" t="n">
        <f aca="false">W98</f>
        <v>0</v>
      </c>
      <c r="X99" s="48" t="str">
        <f aca="false">IF(S99=W99,R99,"")</f>
        <v/>
      </c>
      <c r="Y99" s="48" t="n">
        <f aca="false">Y98</f>
        <v>0</v>
      </c>
      <c r="Z99" s="48" t="str">
        <f aca="false">IF(S99=Y99,R99,"")</f>
        <v/>
      </c>
      <c r="AA99" s="48" t="n">
        <f aca="false">AA98</f>
        <v>0</v>
      </c>
      <c r="AB99" s="48" t="str">
        <f aca="false">IF(S99=AA99,R99,"")</f>
        <v/>
      </c>
      <c r="AC99" s="48" t="n">
        <f aca="false">AC98</f>
        <v>28</v>
      </c>
      <c r="AD99" s="48" t="str">
        <f aca="false">IF(S99=AC99,R99,"")</f>
        <v/>
      </c>
      <c r="AE99" s="48" t="n">
        <f aca="false">AE98</f>
        <v>0</v>
      </c>
      <c r="AF99" s="48" t="str">
        <f aca="false">IF(S99=AE99,R99,"")</f>
        <v/>
      </c>
      <c r="AG99" s="48"/>
      <c r="AH99" s="48"/>
    </row>
    <row r="100" customFormat="false" ht="12.85" hidden="false" customHeight="false" outlineLevel="0" collapsed="false">
      <c r="N100" s="48"/>
      <c r="O100" s="48"/>
      <c r="P100" s="49"/>
      <c r="Q100" s="49"/>
      <c r="R100" s="49" t="s">
        <v>83</v>
      </c>
      <c r="S100" s="49" t="n">
        <v>56</v>
      </c>
      <c r="T100" s="48"/>
      <c r="U100" s="48" t="n">
        <f aca="false">U99</f>
        <v>0</v>
      </c>
      <c r="V100" s="48" t="str">
        <f aca="false">IF(S100=U100,R100,"")</f>
        <v/>
      </c>
      <c r="W100" s="48" t="n">
        <f aca="false">W99</f>
        <v>0</v>
      </c>
      <c r="X100" s="48" t="str">
        <f aca="false">IF(S100=W100,R100,"")</f>
        <v/>
      </c>
      <c r="Y100" s="48" t="n">
        <f aca="false">Y99</f>
        <v>0</v>
      </c>
      <c r="Z100" s="48" t="str">
        <f aca="false">IF(S100=Y100,R100,"")</f>
        <v/>
      </c>
      <c r="AA100" s="48" t="n">
        <f aca="false">AA99</f>
        <v>0</v>
      </c>
      <c r="AB100" s="48" t="str">
        <f aca="false">IF(S100=AA100,R100,"")</f>
        <v/>
      </c>
      <c r="AC100" s="48" t="n">
        <f aca="false">AC99</f>
        <v>28</v>
      </c>
      <c r="AD100" s="48" t="str">
        <f aca="false">IF(S100=AC100,R100,"")</f>
        <v/>
      </c>
      <c r="AE100" s="48" t="n">
        <f aca="false">AE99</f>
        <v>0</v>
      </c>
      <c r="AF100" s="48" t="str">
        <f aca="false">IF(S100=AE100,R100,"")</f>
        <v/>
      </c>
      <c r="AG100" s="48"/>
      <c r="AH100" s="48"/>
    </row>
    <row r="101" customFormat="false" ht="12.85" hidden="false" customHeight="false" outlineLevel="0" collapsed="false">
      <c r="N101" s="48"/>
      <c r="O101" s="48"/>
      <c r="P101" s="49"/>
      <c r="Q101" s="49"/>
      <c r="R101" s="49" t="s">
        <v>84</v>
      </c>
      <c r="S101" s="49" t="n">
        <v>57</v>
      </c>
      <c r="T101" s="48"/>
      <c r="U101" s="48" t="n">
        <f aca="false">U100</f>
        <v>0</v>
      </c>
      <c r="V101" s="48" t="str">
        <f aca="false">IF(S101=U101,R101,"")</f>
        <v/>
      </c>
      <c r="W101" s="48" t="n">
        <f aca="false">W100</f>
        <v>0</v>
      </c>
      <c r="X101" s="48" t="str">
        <f aca="false">IF(S101=W101,R101,"")</f>
        <v/>
      </c>
      <c r="Y101" s="48" t="n">
        <f aca="false">Y100</f>
        <v>0</v>
      </c>
      <c r="Z101" s="48" t="str">
        <f aca="false">IF(S101=Y101,R101,"")</f>
        <v/>
      </c>
      <c r="AA101" s="48" t="n">
        <f aca="false">AA100</f>
        <v>0</v>
      </c>
      <c r="AB101" s="48" t="str">
        <f aca="false">IF(S101=AA101,R101,"")</f>
        <v/>
      </c>
      <c r="AC101" s="48" t="n">
        <f aca="false">AC100</f>
        <v>28</v>
      </c>
      <c r="AD101" s="48" t="str">
        <f aca="false">IF(S101=AC101,R101,"")</f>
        <v/>
      </c>
      <c r="AE101" s="48" t="n">
        <f aca="false">AE100</f>
        <v>0</v>
      </c>
      <c r="AF101" s="48" t="str">
        <f aca="false">IF(S101=AE101,R101,"")</f>
        <v/>
      </c>
      <c r="AG101" s="48"/>
      <c r="AH101" s="48"/>
    </row>
    <row r="102" customFormat="false" ht="12.85" hidden="false" customHeight="false" outlineLevel="0" collapsed="false">
      <c r="N102" s="48"/>
      <c r="O102" s="48"/>
      <c r="P102" s="49"/>
      <c r="Q102" s="49"/>
      <c r="R102" s="49" t="s">
        <v>85</v>
      </c>
      <c r="S102" s="49" t="n">
        <v>58</v>
      </c>
      <c r="T102" s="48"/>
      <c r="U102" s="48" t="n">
        <f aca="false">U101</f>
        <v>0</v>
      </c>
      <c r="V102" s="48" t="str">
        <f aca="false">IF(S102=U102,R102,"")</f>
        <v/>
      </c>
      <c r="W102" s="48" t="n">
        <f aca="false">W101</f>
        <v>0</v>
      </c>
      <c r="X102" s="48" t="str">
        <f aca="false">IF(S102=W102,R102,"")</f>
        <v/>
      </c>
      <c r="Y102" s="48" t="n">
        <f aca="false">Y101</f>
        <v>0</v>
      </c>
      <c r="Z102" s="48" t="str">
        <f aca="false">IF(S102=Y102,R102,"")</f>
        <v/>
      </c>
      <c r="AA102" s="48" t="n">
        <f aca="false">AA101</f>
        <v>0</v>
      </c>
      <c r="AB102" s="48" t="str">
        <f aca="false">IF(S102=AA102,R102,"")</f>
        <v/>
      </c>
      <c r="AC102" s="48" t="n">
        <f aca="false">AC101</f>
        <v>28</v>
      </c>
      <c r="AD102" s="48" t="str">
        <f aca="false">IF(S102=AC102,R102,"")</f>
        <v/>
      </c>
      <c r="AE102" s="48" t="n">
        <f aca="false">AE101</f>
        <v>0</v>
      </c>
      <c r="AF102" s="48" t="str">
        <f aca="false">IF(S102=AE102,R102,"")</f>
        <v/>
      </c>
      <c r="AG102" s="48"/>
      <c r="AH102" s="48"/>
    </row>
    <row r="103" customFormat="false" ht="12.85" hidden="false" customHeight="false" outlineLevel="0" collapsed="false">
      <c r="N103" s="48"/>
      <c r="O103" s="48"/>
      <c r="P103" s="49"/>
      <c r="Q103" s="49"/>
      <c r="R103" s="49" t="s">
        <v>86</v>
      </c>
      <c r="S103" s="49" t="n">
        <v>59</v>
      </c>
      <c r="T103" s="48"/>
      <c r="U103" s="48" t="n">
        <f aca="false">U102</f>
        <v>0</v>
      </c>
      <c r="V103" s="48" t="str">
        <f aca="false">IF(S103=U103,R103,"")</f>
        <v/>
      </c>
      <c r="W103" s="48" t="n">
        <f aca="false">W102</f>
        <v>0</v>
      </c>
      <c r="X103" s="48" t="str">
        <f aca="false">IF(S103=W103,R103,"")</f>
        <v/>
      </c>
      <c r="Y103" s="48" t="n">
        <f aca="false">Y102</f>
        <v>0</v>
      </c>
      <c r="Z103" s="48" t="str">
        <f aca="false">IF(S103=Y103,R103,"")</f>
        <v/>
      </c>
      <c r="AA103" s="48" t="n">
        <f aca="false">AA102</f>
        <v>0</v>
      </c>
      <c r="AB103" s="48" t="str">
        <f aca="false">IF(S103=AA103,R103,"")</f>
        <v/>
      </c>
      <c r="AC103" s="48" t="n">
        <f aca="false">AC102</f>
        <v>28</v>
      </c>
      <c r="AD103" s="48" t="str">
        <f aca="false">IF(S103=AC103,R103,"")</f>
        <v/>
      </c>
      <c r="AE103" s="48" t="n">
        <f aca="false">AE102</f>
        <v>0</v>
      </c>
      <c r="AF103" s="48" t="str">
        <f aca="false">IF(S103=AE103,R103,"")</f>
        <v/>
      </c>
      <c r="AG103" s="48"/>
      <c r="AH103" s="48"/>
    </row>
    <row r="104" customFormat="false" ht="12.85" hidden="false" customHeight="false" outlineLevel="0" collapsed="false">
      <c r="N104" s="48"/>
      <c r="O104" s="48"/>
      <c r="P104" s="49"/>
      <c r="Q104" s="49"/>
      <c r="R104" s="49" t="s">
        <v>87</v>
      </c>
      <c r="S104" s="49" t="n">
        <v>60</v>
      </c>
      <c r="T104" s="48"/>
      <c r="U104" s="48" t="n">
        <f aca="false">U103</f>
        <v>0</v>
      </c>
      <c r="V104" s="48" t="str">
        <f aca="false">IF(S104=U104,R104,"")</f>
        <v/>
      </c>
      <c r="W104" s="48" t="n">
        <f aca="false">W103</f>
        <v>0</v>
      </c>
      <c r="X104" s="48" t="str">
        <f aca="false">IF(S104=W104,R104,"")</f>
        <v/>
      </c>
      <c r="Y104" s="48" t="n">
        <f aca="false">Y103</f>
        <v>0</v>
      </c>
      <c r="Z104" s="48" t="str">
        <f aca="false">IF(S104=Y104,R104,"")</f>
        <v/>
      </c>
      <c r="AA104" s="48" t="n">
        <f aca="false">AA103</f>
        <v>0</v>
      </c>
      <c r="AB104" s="48" t="str">
        <f aca="false">IF(S104=AA104,R104,"")</f>
        <v/>
      </c>
      <c r="AC104" s="48" t="n">
        <f aca="false">AC103</f>
        <v>28</v>
      </c>
      <c r="AD104" s="48" t="str">
        <f aca="false">IF(S104=AC104,R104,"")</f>
        <v/>
      </c>
      <c r="AE104" s="48" t="n">
        <f aca="false">AE103</f>
        <v>0</v>
      </c>
      <c r="AF104" s="48" t="str">
        <f aca="false">IF(S104=AE104,R104,"")</f>
        <v/>
      </c>
      <c r="AG104" s="48"/>
      <c r="AH104" s="48"/>
    </row>
    <row r="105" customFormat="false" ht="12.85" hidden="false" customHeight="false" outlineLevel="0" collapsed="false">
      <c r="N105" s="48"/>
      <c r="O105" s="48"/>
      <c r="P105" s="49"/>
      <c r="Q105" s="49"/>
      <c r="R105" s="49" t="s">
        <v>88</v>
      </c>
      <c r="S105" s="49" t="n">
        <v>61</v>
      </c>
      <c r="T105" s="48"/>
      <c r="U105" s="48" t="n">
        <f aca="false">U104</f>
        <v>0</v>
      </c>
      <c r="V105" s="48" t="str">
        <f aca="false">IF(S105=U105,R105,"")</f>
        <v/>
      </c>
      <c r="W105" s="48" t="n">
        <f aca="false">W104</f>
        <v>0</v>
      </c>
      <c r="X105" s="48" t="str">
        <f aca="false">IF(S105=W105,R105,"")</f>
        <v/>
      </c>
      <c r="Y105" s="48" t="n">
        <f aca="false">Y104</f>
        <v>0</v>
      </c>
      <c r="Z105" s="48" t="str">
        <f aca="false">IF(S105=Y105,R105,"")</f>
        <v/>
      </c>
      <c r="AA105" s="48" t="n">
        <f aca="false">AA104</f>
        <v>0</v>
      </c>
      <c r="AB105" s="48" t="str">
        <f aca="false">IF(S105=AA105,R105,"")</f>
        <v/>
      </c>
      <c r="AC105" s="48" t="n">
        <f aca="false">AC104</f>
        <v>28</v>
      </c>
      <c r="AD105" s="48" t="str">
        <f aca="false">IF(S105=AC105,R105,"")</f>
        <v/>
      </c>
      <c r="AE105" s="48" t="n">
        <f aca="false">AE104</f>
        <v>0</v>
      </c>
      <c r="AF105" s="48" t="str">
        <f aca="false">IF(S105=AE105,R105,"")</f>
        <v/>
      </c>
      <c r="AG105" s="48"/>
      <c r="AH105" s="48"/>
    </row>
    <row r="106" customFormat="false" ht="12.85" hidden="false" customHeight="false" outlineLevel="0" collapsed="false">
      <c r="N106" s="48"/>
      <c r="O106" s="48"/>
      <c r="P106" s="49"/>
      <c r="Q106" s="49"/>
      <c r="R106" s="49" t="s">
        <v>89</v>
      </c>
      <c r="S106" s="49" t="n">
        <v>62</v>
      </c>
      <c r="T106" s="48"/>
      <c r="U106" s="48" t="n">
        <f aca="false">U105</f>
        <v>0</v>
      </c>
      <c r="V106" s="48" t="str">
        <f aca="false">IF(S106=U106,R106,"")</f>
        <v/>
      </c>
      <c r="W106" s="48" t="n">
        <f aca="false">W105</f>
        <v>0</v>
      </c>
      <c r="X106" s="48" t="str">
        <f aca="false">IF(S106=W106,R106,"")</f>
        <v/>
      </c>
      <c r="Y106" s="48" t="n">
        <f aca="false">Y105</f>
        <v>0</v>
      </c>
      <c r="Z106" s="48" t="str">
        <f aca="false">IF(S106=Y106,R106,"")</f>
        <v/>
      </c>
      <c r="AA106" s="48" t="n">
        <f aca="false">AA105</f>
        <v>0</v>
      </c>
      <c r="AB106" s="48" t="str">
        <f aca="false">IF(S106=AA106,R106,"")</f>
        <v/>
      </c>
      <c r="AC106" s="48" t="n">
        <f aca="false">AC105</f>
        <v>28</v>
      </c>
      <c r="AD106" s="48" t="str">
        <f aca="false">IF(S106=AC106,R106,"")</f>
        <v/>
      </c>
      <c r="AE106" s="48" t="n">
        <f aca="false">AE105</f>
        <v>0</v>
      </c>
      <c r="AF106" s="48" t="str">
        <f aca="false">IF(S106=AE106,R106,"")</f>
        <v/>
      </c>
      <c r="AG106" s="48"/>
      <c r="AH106" s="48"/>
    </row>
    <row r="107" customFormat="false" ht="12.85" hidden="false" customHeight="false" outlineLevel="0" collapsed="false">
      <c r="N107" s="48"/>
      <c r="O107" s="48"/>
      <c r="P107" s="49"/>
      <c r="Q107" s="49"/>
      <c r="R107" s="49" t="s">
        <v>90</v>
      </c>
      <c r="S107" s="49" t="n">
        <v>63</v>
      </c>
      <c r="T107" s="48"/>
      <c r="U107" s="48" t="n">
        <f aca="false">U106</f>
        <v>0</v>
      </c>
      <c r="V107" s="48" t="str">
        <f aca="false">IF(S107=U107,R107,"")</f>
        <v/>
      </c>
      <c r="W107" s="48" t="n">
        <f aca="false">W106</f>
        <v>0</v>
      </c>
      <c r="X107" s="48" t="str">
        <f aca="false">IF(S107=W107,R107,"")</f>
        <v/>
      </c>
      <c r="Y107" s="48" t="n">
        <f aca="false">Y106</f>
        <v>0</v>
      </c>
      <c r="Z107" s="48" t="str">
        <f aca="false">IF(S107=Y107,R107,"")</f>
        <v/>
      </c>
      <c r="AA107" s="48" t="n">
        <f aca="false">AA106</f>
        <v>0</v>
      </c>
      <c r="AB107" s="48" t="str">
        <f aca="false">IF(S107=AA107,R107,"")</f>
        <v/>
      </c>
      <c r="AC107" s="48" t="n">
        <f aca="false">AC106</f>
        <v>28</v>
      </c>
      <c r="AD107" s="48" t="str">
        <f aca="false">IF(S107=AC107,R107,"")</f>
        <v/>
      </c>
      <c r="AE107" s="48" t="n">
        <f aca="false">AE106</f>
        <v>0</v>
      </c>
      <c r="AF107" s="48" t="str">
        <f aca="false">IF(S107=AE107,R107,"")</f>
        <v/>
      </c>
      <c r="AG107" s="48"/>
      <c r="AH107" s="48"/>
    </row>
    <row r="108" customFormat="false" ht="12.85" hidden="false" customHeight="false" outlineLevel="0" collapsed="false">
      <c r="N108" s="48"/>
      <c r="O108" s="48"/>
      <c r="P108" s="49"/>
      <c r="Q108" s="49"/>
      <c r="R108" s="49" t="s">
        <v>91</v>
      </c>
      <c r="S108" s="49" t="n">
        <v>64</v>
      </c>
      <c r="T108" s="48"/>
      <c r="U108" s="48" t="n">
        <f aca="false">U107</f>
        <v>0</v>
      </c>
      <c r="V108" s="48" t="str">
        <f aca="false">IF(S108=U108,R108,"")</f>
        <v/>
      </c>
      <c r="W108" s="48" t="n">
        <f aca="false">W107</f>
        <v>0</v>
      </c>
      <c r="X108" s="48" t="str">
        <f aca="false">IF(S108=W108,R108,"")</f>
        <v/>
      </c>
      <c r="Y108" s="48" t="n">
        <f aca="false">Y107</f>
        <v>0</v>
      </c>
      <c r="Z108" s="48" t="str">
        <f aca="false">IF(S108=Y108,R108,"")</f>
        <v/>
      </c>
      <c r="AA108" s="48" t="n">
        <f aca="false">AA107</f>
        <v>0</v>
      </c>
      <c r="AB108" s="48" t="str">
        <f aca="false">IF(S108=AA108,R108,"")</f>
        <v/>
      </c>
      <c r="AC108" s="48" t="n">
        <f aca="false">AC107</f>
        <v>28</v>
      </c>
      <c r="AD108" s="48" t="str">
        <f aca="false">IF(S108=AC108,R108,"")</f>
        <v/>
      </c>
      <c r="AE108" s="48" t="n">
        <f aca="false">AE107</f>
        <v>0</v>
      </c>
      <c r="AF108" s="48" t="str">
        <f aca="false">IF(S108=AE108,R108,"")</f>
        <v/>
      </c>
      <c r="AG108" s="48"/>
      <c r="AH108" s="48"/>
    </row>
    <row r="109" customFormat="false" ht="12.85" hidden="false" customHeight="false" outlineLevel="0" collapsed="false">
      <c r="N109" s="48"/>
      <c r="O109" s="48"/>
      <c r="P109" s="49"/>
      <c r="Q109" s="49"/>
      <c r="R109" s="49" t="s">
        <v>92</v>
      </c>
      <c r="S109" s="49" t="n">
        <v>65</v>
      </c>
      <c r="T109" s="48"/>
      <c r="U109" s="48" t="n">
        <f aca="false">U108</f>
        <v>0</v>
      </c>
      <c r="V109" s="48" t="str">
        <f aca="false">IF(S109=U109,R109,"")</f>
        <v/>
      </c>
      <c r="W109" s="48" t="n">
        <f aca="false">W108</f>
        <v>0</v>
      </c>
      <c r="X109" s="48" t="str">
        <f aca="false">IF(S109=W109,R109,"")</f>
        <v/>
      </c>
      <c r="Y109" s="48" t="n">
        <f aca="false">Y108</f>
        <v>0</v>
      </c>
      <c r="Z109" s="48" t="str">
        <f aca="false">IF(S109=Y109,R109,"")</f>
        <v/>
      </c>
      <c r="AA109" s="48" t="n">
        <f aca="false">AA108</f>
        <v>0</v>
      </c>
      <c r="AB109" s="48" t="str">
        <f aca="false">IF(S109=AA109,R109,"")</f>
        <v/>
      </c>
      <c r="AC109" s="48" t="n">
        <f aca="false">AC108</f>
        <v>28</v>
      </c>
      <c r="AD109" s="48" t="str">
        <f aca="false">IF(S109=AC109,R109,"")</f>
        <v/>
      </c>
      <c r="AE109" s="48" t="n">
        <f aca="false">AE108</f>
        <v>0</v>
      </c>
      <c r="AF109" s="48" t="str">
        <f aca="false">IF(S109=AE109,R109,"")</f>
        <v/>
      </c>
      <c r="AG109" s="48"/>
      <c r="AH109" s="48"/>
    </row>
    <row r="110" customFormat="false" ht="12.85" hidden="false" customHeight="false" outlineLevel="0" collapsed="false">
      <c r="N110" s="48"/>
      <c r="O110" s="48"/>
      <c r="P110" s="49"/>
      <c r="Q110" s="49"/>
      <c r="R110" s="49" t="s">
        <v>93</v>
      </c>
      <c r="S110" s="49" t="n">
        <v>66</v>
      </c>
      <c r="T110" s="48"/>
      <c r="U110" s="48" t="n">
        <f aca="false">U109</f>
        <v>0</v>
      </c>
      <c r="V110" s="48" t="str">
        <f aca="false">IF(S110=U110,R110,"")</f>
        <v/>
      </c>
      <c r="W110" s="48" t="n">
        <f aca="false">W109</f>
        <v>0</v>
      </c>
      <c r="X110" s="48" t="str">
        <f aca="false">IF(S110=W110,R110,"")</f>
        <v/>
      </c>
      <c r="Y110" s="48" t="n">
        <f aca="false">Y109</f>
        <v>0</v>
      </c>
      <c r="Z110" s="48" t="str">
        <f aca="false">IF(S110=Y110,R110,"")</f>
        <v/>
      </c>
      <c r="AA110" s="48" t="n">
        <f aca="false">AA109</f>
        <v>0</v>
      </c>
      <c r="AB110" s="48" t="str">
        <f aca="false">IF(S110=AA110,R110,"")</f>
        <v/>
      </c>
      <c r="AC110" s="48" t="n">
        <f aca="false">AC109</f>
        <v>28</v>
      </c>
      <c r="AD110" s="48" t="str">
        <f aca="false">IF(S110=AC110,R110,"")</f>
        <v/>
      </c>
      <c r="AE110" s="48" t="n">
        <f aca="false">AE109</f>
        <v>0</v>
      </c>
      <c r="AF110" s="48" t="str">
        <f aca="false">IF(S110=AE110,R110,"")</f>
        <v/>
      </c>
      <c r="AG110" s="48"/>
      <c r="AH110" s="48"/>
    </row>
    <row r="111" customFormat="false" ht="12.85" hidden="false" customHeight="false" outlineLevel="0" collapsed="false">
      <c r="N111" s="48"/>
      <c r="O111" s="48"/>
      <c r="P111" s="49"/>
      <c r="Q111" s="49"/>
      <c r="R111" s="49" t="s">
        <v>94</v>
      </c>
      <c r="S111" s="49" t="n">
        <v>67</v>
      </c>
      <c r="T111" s="48"/>
      <c r="U111" s="48" t="n">
        <f aca="false">U110</f>
        <v>0</v>
      </c>
      <c r="V111" s="48" t="str">
        <f aca="false">IF(S111=U111,R111,"")</f>
        <v/>
      </c>
      <c r="W111" s="48" t="n">
        <f aca="false">W110</f>
        <v>0</v>
      </c>
      <c r="X111" s="48" t="str">
        <f aca="false">IF(S111=W111,R111,"")</f>
        <v/>
      </c>
      <c r="Y111" s="48" t="n">
        <f aca="false">Y110</f>
        <v>0</v>
      </c>
      <c r="Z111" s="48" t="str">
        <f aca="false">IF(S111=Y111,R111,"")</f>
        <v/>
      </c>
      <c r="AA111" s="48" t="n">
        <f aca="false">AA110</f>
        <v>0</v>
      </c>
      <c r="AB111" s="48" t="str">
        <f aca="false">IF(S111=AA111,R111,"")</f>
        <v/>
      </c>
      <c r="AC111" s="48" t="n">
        <f aca="false">AC110</f>
        <v>28</v>
      </c>
      <c r="AD111" s="48" t="str">
        <f aca="false">IF(S111=AC111,R111,"")</f>
        <v/>
      </c>
      <c r="AE111" s="48" t="n">
        <f aca="false">AE110</f>
        <v>0</v>
      </c>
      <c r="AF111" s="48" t="str">
        <f aca="false">IF(S111=AE111,R111,"")</f>
        <v/>
      </c>
      <c r="AG111" s="48"/>
      <c r="AH111" s="48"/>
    </row>
    <row r="112" customFormat="false" ht="12.85" hidden="false" customHeight="false" outlineLevel="0" collapsed="false">
      <c r="N112" s="48"/>
      <c r="O112" s="48"/>
      <c r="P112" s="49"/>
      <c r="Q112" s="49"/>
      <c r="R112" s="49" t="s">
        <v>95</v>
      </c>
      <c r="S112" s="49" t="n">
        <v>68</v>
      </c>
      <c r="T112" s="48"/>
      <c r="U112" s="48" t="n">
        <f aca="false">U111</f>
        <v>0</v>
      </c>
      <c r="V112" s="48" t="str">
        <f aca="false">IF(S112=U112,R112,"")</f>
        <v/>
      </c>
      <c r="W112" s="48" t="n">
        <f aca="false">W111</f>
        <v>0</v>
      </c>
      <c r="X112" s="48" t="str">
        <f aca="false">IF(S112=W112,R112,"")</f>
        <v/>
      </c>
      <c r="Y112" s="48" t="n">
        <f aca="false">Y111</f>
        <v>0</v>
      </c>
      <c r="Z112" s="48" t="str">
        <f aca="false">IF(S112=Y112,R112,"")</f>
        <v/>
      </c>
      <c r="AA112" s="48" t="n">
        <f aca="false">AA111</f>
        <v>0</v>
      </c>
      <c r="AB112" s="48" t="str">
        <f aca="false">IF(S112=AA112,R112,"")</f>
        <v/>
      </c>
      <c r="AC112" s="48" t="n">
        <f aca="false">AC111</f>
        <v>28</v>
      </c>
      <c r="AD112" s="48" t="str">
        <f aca="false">IF(S112=AC112,R112,"")</f>
        <v/>
      </c>
      <c r="AE112" s="48" t="n">
        <f aca="false">AE111</f>
        <v>0</v>
      </c>
      <c r="AF112" s="48" t="str">
        <f aca="false">IF(S112=AE112,R112,"")</f>
        <v/>
      </c>
      <c r="AG112" s="48"/>
      <c r="AH112" s="48"/>
    </row>
    <row r="113" customFormat="false" ht="12.85" hidden="false" customHeight="false" outlineLevel="0" collapsed="false">
      <c r="N113" s="48"/>
      <c r="O113" s="48"/>
      <c r="P113" s="49"/>
      <c r="Q113" s="49"/>
      <c r="R113" s="49" t="s">
        <v>96</v>
      </c>
      <c r="S113" s="49" t="n">
        <v>69</v>
      </c>
      <c r="T113" s="48"/>
      <c r="U113" s="48" t="n">
        <f aca="false">U112</f>
        <v>0</v>
      </c>
      <c r="V113" s="48" t="str">
        <f aca="false">IF(S113=U113,R113,"")</f>
        <v/>
      </c>
      <c r="W113" s="48" t="n">
        <f aca="false">W112</f>
        <v>0</v>
      </c>
      <c r="X113" s="48" t="str">
        <f aca="false">IF(S113=W113,R113,"")</f>
        <v/>
      </c>
      <c r="Y113" s="48" t="n">
        <f aca="false">Y112</f>
        <v>0</v>
      </c>
      <c r="Z113" s="48" t="str">
        <f aca="false">IF(S113=Y113,R113,"")</f>
        <v/>
      </c>
      <c r="AA113" s="48" t="n">
        <f aca="false">AA112</f>
        <v>0</v>
      </c>
      <c r="AB113" s="48" t="str">
        <f aca="false">IF(S113=AA113,R113,"")</f>
        <v/>
      </c>
      <c r="AC113" s="48" t="n">
        <f aca="false">AC112</f>
        <v>28</v>
      </c>
      <c r="AD113" s="48" t="str">
        <f aca="false">IF(S113=AC113,R113,"")</f>
        <v/>
      </c>
      <c r="AE113" s="48" t="n">
        <f aca="false">AE112</f>
        <v>0</v>
      </c>
      <c r="AF113" s="48" t="str">
        <f aca="false">IF(S113=AE113,R113,"")</f>
        <v/>
      </c>
      <c r="AG113" s="48"/>
      <c r="AH113" s="48"/>
    </row>
    <row r="114" customFormat="false" ht="12.85" hidden="false" customHeight="false" outlineLevel="0" collapsed="false">
      <c r="N114" s="48"/>
      <c r="O114" s="48"/>
      <c r="P114" s="49"/>
      <c r="Q114" s="49"/>
      <c r="R114" s="49" t="s">
        <v>97</v>
      </c>
      <c r="S114" s="49" t="n">
        <v>70</v>
      </c>
      <c r="T114" s="48"/>
      <c r="U114" s="48" t="n">
        <f aca="false">U113</f>
        <v>0</v>
      </c>
      <c r="V114" s="48" t="str">
        <f aca="false">IF(S114=U114,R114,"")</f>
        <v/>
      </c>
      <c r="W114" s="48" t="n">
        <f aca="false">W113</f>
        <v>0</v>
      </c>
      <c r="X114" s="48" t="str">
        <f aca="false">IF(S114=W114,R114,"")</f>
        <v/>
      </c>
      <c r="Y114" s="48" t="n">
        <f aca="false">Y113</f>
        <v>0</v>
      </c>
      <c r="Z114" s="48" t="str">
        <f aca="false">IF(S114=Y114,R114,"")</f>
        <v/>
      </c>
      <c r="AA114" s="48" t="n">
        <f aca="false">AA113</f>
        <v>0</v>
      </c>
      <c r="AB114" s="48" t="str">
        <f aca="false">IF(S114=AA114,R114,"")</f>
        <v/>
      </c>
      <c r="AC114" s="48" t="n">
        <f aca="false">AC113</f>
        <v>28</v>
      </c>
      <c r="AD114" s="48" t="str">
        <f aca="false">IF(S114=AC114,R114,"")</f>
        <v/>
      </c>
      <c r="AE114" s="48" t="n">
        <f aca="false">AE113</f>
        <v>0</v>
      </c>
      <c r="AF114" s="48" t="str">
        <f aca="false">IF(S114=AE114,R114,"")</f>
        <v/>
      </c>
      <c r="AG114" s="48"/>
      <c r="AH114" s="48"/>
    </row>
    <row r="115" customFormat="false" ht="12.85" hidden="false" customHeight="false" outlineLevel="0" collapsed="false">
      <c r="N115" s="48"/>
      <c r="O115" s="48"/>
      <c r="P115" s="49"/>
      <c r="Q115" s="49"/>
      <c r="R115" s="49" t="s">
        <v>98</v>
      </c>
      <c r="S115" s="49" t="n">
        <v>71</v>
      </c>
      <c r="T115" s="48"/>
      <c r="U115" s="48" t="n">
        <f aca="false">U114</f>
        <v>0</v>
      </c>
      <c r="V115" s="48" t="str">
        <f aca="false">IF(S115=U115,R115,"")</f>
        <v/>
      </c>
      <c r="W115" s="48" t="n">
        <f aca="false">W114</f>
        <v>0</v>
      </c>
      <c r="X115" s="48" t="str">
        <f aca="false">IF(S115=W115,R115,"")</f>
        <v/>
      </c>
      <c r="Y115" s="48" t="n">
        <f aca="false">Y114</f>
        <v>0</v>
      </c>
      <c r="Z115" s="48" t="str">
        <f aca="false">IF(S115=Y115,R115,"")</f>
        <v/>
      </c>
      <c r="AA115" s="48" t="n">
        <f aca="false">AA114</f>
        <v>0</v>
      </c>
      <c r="AB115" s="48" t="str">
        <f aca="false">IF(S115=AA115,R115,"")</f>
        <v/>
      </c>
      <c r="AC115" s="48" t="n">
        <f aca="false">AC114</f>
        <v>28</v>
      </c>
      <c r="AD115" s="48" t="str">
        <f aca="false">IF(S115=AC115,R115,"")</f>
        <v/>
      </c>
      <c r="AE115" s="48" t="n">
        <f aca="false">AE114</f>
        <v>0</v>
      </c>
      <c r="AF115" s="48" t="str">
        <f aca="false">IF(S115=AE115,R115,"")</f>
        <v/>
      </c>
      <c r="AG115" s="48"/>
      <c r="AH115" s="48"/>
    </row>
    <row r="116" customFormat="false" ht="12.85" hidden="false" customHeight="false" outlineLevel="0" collapsed="false">
      <c r="N116" s="48"/>
      <c r="O116" s="48"/>
      <c r="P116" s="49"/>
      <c r="Q116" s="49"/>
      <c r="R116" s="49" t="s">
        <v>99</v>
      </c>
      <c r="S116" s="49" t="n">
        <v>72</v>
      </c>
      <c r="T116" s="48"/>
      <c r="U116" s="48" t="n">
        <f aca="false">U115</f>
        <v>0</v>
      </c>
      <c r="V116" s="48" t="str">
        <f aca="false">IF(S116=U116,R116,"")</f>
        <v/>
      </c>
      <c r="W116" s="48" t="n">
        <f aca="false">W115</f>
        <v>0</v>
      </c>
      <c r="X116" s="48" t="str">
        <f aca="false">IF(S116=W116,R116,"")</f>
        <v/>
      </c>
      <c r="Y116" s="48" t="n">
        <f aca="false">Y115</f>
        <v>0</v>
      </c>
      <c r="Z116" s="48" t="str">
        <f aca="false">IF(S116=Y116,R116,"")</f>
        <v/>
      </c>
      <c r="AA116" s="48" t="n">
        <f aca="false">AA115</f>
        <v>0</v>
      </c>
      <c r="AB116" s="48" t="str">
        <f aca="false">IF(S116=AA116,R116,"")</f>
        <v/>
      </c>
      <c r="AC116" s="48" t="n">
        <f aca="false">AC115</f>
        <v>28</v>
      </c>
      <c r="AD116" s="48" t="str">
        <f aca="false">IF(S116=AC116,R116,"")</f>
        <v/>
      </c>
      <c r="AE116" s="48" t="n">
        <f aca="false">AE115</f>
        <v>0</v>
      </c>
      <c r="AF116" s="48" t="str">
        <f aca="false">IF(S116=AE116,R116,"")</f>
        <v/>
      </c>
      <c r="AG116" s="48"/>
      <c r="AH116" s="48"/>
    </row>
    <row r="117" customFormat="false" ht="12.85" hidden="false" customHeight="false" outlineLevel="0" collapsed="false">
      <c r="N117" s="48"/>
      <c r="O117" s="48"/>
      <c r="P117" s="49"/>
      <c r="Q117" s="49"/>
      <c r="R117" s="49" t="s">
        <v>100</v>
      </c>
      <c r="S117" s="49" t="n">
        <v>73</v>
      </c>
      <c r="T117" s="48"/>
      <c r="U117" s="48" t="n">
        <f aca="false">U116</f>
        <v>0</v>
      </c>
      <c r="V117" s="48" t="str">
        <f aca="false">IF(S117=U117,R117,"")</f>
        <v/>
      </c>
      <c r="W117" s="48" t="n">
        <f aca="false">W116</f>
        <v>0</v>
      </c>
      <c r="X117" s="48" t="str">
        <f aca="false">IF(S117=W117,R117,"")</f>
        <v/>
      </c>
      <c r="Y117" s="48" t="n">
        <f aca="false">Y116</f>
        <v>0</v>
      </c>
      <c r="Z117" s="48" t="str">
        <f aca="false">IF(S117=Y117,R117,"")</f>
        <v/>
      </c>
      <c r="AA117" s="48" t="n">
        <f aca="false">AA116</f>
        <v>0</v>
      </c>
      <c r="AB117" s="48" t="str">
        <f aca="false">IF(S117=AA117,R117,"")</f>
        <v/>
      </c>
      <c r="AC117" s="48" t="n">
        <f aca="false">AC116</f>
        <v>28</v>
      </c>
      <c r="AD117" s="48" t="str">
        <f aca="false">IF(S117=AC117,R117,"")</f>
        <v/>
      </c>
      <c r="AE117" s="48" t="n">
        <f aca="false">AE116</f>
        <v>0</v>
      </c>
      <c r="AF117" s="48" t="str">
        <f aca="false">IF(S117=AE117,R117,"")</f>
        <v/>
      </c>
      <c r="AG117" s="48"/>
      <c r="AH117" s="48"/>
    </row>
    <row r="118" customFormat="false" ht="12.85" hidden="false" customHeight="false" outlineLevel="0" collapsed="false">
      <c r="N118" s="48"/>
      <c r="O118" s="48"/>
      <c r="P118" s="49"/>
      <c r="Q118" s="49"/>
      <c r="R118" s="49" t="s">
        <v>101</v>
      </c>
      <c r="S118" s="49" t="n">
        <v>74</v>
      </c>
      <c r="T118" s="48"/>
      <c r="U118" s="48" t="n">
        <f aca="false">U117</f>
        <v>0</v>
      </c>
      <c r="V118" s="48" t="str">
        <f aca="false">IF(S118=U118,R118,"")</f>
        <v/>
      </c>
      <c r="W118" s="48" t="n">
        <f aca="false">W117</f>
        <v>0</v>
      </c>
      <c r="X118" s="48" t="str">
        <f aca="false">IF(S118=W118,R118,"")</f>
        <v/>
      </c>
      <c r="Y118" s="48" t="n">
        <f aca="false">Y117</f>
        <v>0</v>
      </c>
      <c r="Z118" s="48" t="str">
        <f aca="false">IF(S118=Y118,R118,"")</f>
        <v/>
      </c>
      <c r="AA118" s="48" t="n">
        <f aca="false">AA117</f>
        <v>0</v>
      </c>
      <c r="AB118" s="48" t="str">
        <f aca="false">IF(S118=AA118,R118,"")</f>
        <v/>
      </c>
      <c r="AC118" s="48" t="n">
        <f aca="false">AC117</f>
        <v>28</v>
      </c>
      <c r="AD118" s="48" t="str">
        <f aca="false">IF(S118=AC118,R118,"")</f>
        <v/>
      </c>
      <c r="AE118" s="48" t="n">
        <f aca="false">AE117</f>
        <v>0</v>
      </c>
      <c r="AF118" s="48" t="str">
        <f aca="false">IF(S118=AE118,R118,"")</f>
        <v/>
      </c>
      <c r="AG118" s="48"/>
      <c r="AH118" s="48"/>
    </row>
    <row r="119" customFormat="false" ht="12.85" hidden="false" customHeight="false" outlineLevel="0" collapsed="false">
      <c r="N119" s="48"/>
      <c r="O119" s="48"/>
      <c r="P119" s="49"/>
      <c r="Q119" s="49"/>
      <c r="R119" s="49" t="s">
        <v>102</v>
      </c>
      <c r="S119" s="49" t="n">
        <v>75</v>
      </c>
      <c r="T119" s="48"/>
      <c r="U119" s="48" t="n">
        <f aca="false">U118</f>
        <v>0</v>
      </c>
      <c r="V119" s="48" t="str">
        <f aca="false">IF(S119=U119,R119,"")</f>
        <v/>
      </c>
      <c r="W119" s="48" t="n">
        <f aca="false">W118</f>
        <v>0</v>
      </c>
      <c r="X119" s="48" t="str">
        <f aca="false">IF(S119=W119,R119,"")</f>
        <v/>
      </c>
      <c r="Y119" s="48" t="n">
        <f aca="false">Y118</f>
        <v>0</v>
      </c>
      <c r="Z119" s="48" t="str">
        <f aca="false">IF(S119=Y119,R119,"")</f>
        <v/>
      </c>
      <c r="AA119" s="48" t="n">
        <f aca="false">AA118</f>
        <v>0</v>
      </c>
      <c r="AB119" s="48" t="str">
        <f aca="false">IF(S119=AA119,R119,"")</f>
        <v/>
      </c>
      <c r="AC119" s="48" t="n">
        <f aca="false">AC118</f>
        <v>28</v>
      </c>
      <c r="AD119" s="48" t="str">
        <f aca="false">IF(S119=AC119,R119,"")</f>
        <v/>
      </c>
      <c r="AE119" s="48" t="n">
        <f aca="false">AE118</f>
        <v>0</v>
      </c>
      <c r="AF119" s="48" t="str">
        <f aca="false">IF(S119=AE119,R119,"")</f>
        <v/>
      </c>
      <c r="AG119" s="48"/>
      <c r="AH119" s="48"/>
    </row>
    <row r="120" customFormat="false" ht="12.85" hidden="false" customHeight="false" outlineLevel="0" collapsed="false">
      <c r="N120" s="48"/>
      <c r="O120" s="48"/>
      <c r="P120" s="49"/>
      <c r="Q120" s="49"/>
      <c r="R120" s="49" t="s">
        <v>103</v>
      </c>
      <c r="S120" s="49" t="n">
        <v>76</v>
      </c>
      <c r="T120" s="48"/>
      <c r="U120" s="48" t="n">
        <f aca="false">U119</f>
        <v>0</v>
      </c>
      <c r="V120" s="48" t="str">
        <f aca="false">IF(S120=U120,R120,"")</f>
        <v/>
      </c>
      <c r="W120" s="48" t="n">
        <f aca="false">W119</f>
        <v>0</v>
      </c>
      <c r="X120" s="48" t="str">
        <f aca="false">IF(S120=W120,R120,"")</f>
        <v/>
      </c>
      <c r="Y120" s="48" t="n">
        <f aca="false">Y119</f>
        <v>0</v>
      </c>
      <c r="Z120" s="48" t="str">
        <f aca="false">IF(S120=Y120,R120,"")</f>
        <v/>
      </c>
      <c r="AA120" s="48" t="n">
        <f aca="false">AA119</f>
        <v>0</v>
      </c>
      <c r="AB120" s="48" t="str">
        <f aca="false">IF(S120=AA120,R120,"")</f>
        <v/>
      </c>
      <c r="AC120" s="48" t="n">
        <f aca="false">AC119</f>
        <v>28</v>
      </c>
      <c r="AD120" s="48" t="str">
        <f aca="false">IF(S120=AC120,R120,"")</f>
        <v/>
      </c>
      <c r="AE120" s="48" t="n">
        <f aca="false">AE119</f>
        <v>0</v>
      </c>
      <c r="AF120" s="48" t="str">
        <f aca="false">IF(S120=AE120,R120,"")</f>
        <v/>
      </c>
      <c r="AG120" s="48"/>
      <c r="AH120" s="48"/>
    </row>
    <row r="121" customFormat="false" ht="12.85" hidden="false" customHeight="false" outlineLevel="0" collapsed="false">
      <c r="N121" s="48"/>
      <c r="O121" s="48"/>
      <c r="P121" s="49"/>
      <c r="Q121" s="49"/>
      <c r="R121" s="49" t="s">
        <v>104</v>
      </c>
      <c r="S121" s="49" t="n">
        <v>77</v>
      </c>
      <c r="T121" s="48"/>
      <c r="U121" s="48" t="n">
        <f aca="false">U120</f>
        <v>0</v>
      </c>
      <c r="V121" s="48" t="str">
        <f aca="false">IF(S121=U121,R121,"")</f>
        <v/>
      </c>
      <c r="W121" s="48" t="n">
        <f aca="false">W120</f>
        <v>0</v>
      </c>
      <c r="X121" s="48" t="str">
        <f aca="false">IF(S121=W121,R121,"")</f>
        <v/>
      </c>
      <c r="Y121" s="48" t="n">
        <f aca="false">Y120</f>
        <v>0</v>
      </c>
      <c r="Z121" s="48" t="str">
        <f aca="false">IF(S121=Y121,R121,"")</f>
        <v/>
      </c>
      <c r="AA121" s="48" t="n">
        <f aca="false">AA120</f>
        <v>0</v>
      </c>
      <c r="AB121" s="48" t="str">
        <f aca="false">IF(S121=AA121,R121,"")</f>
        <v/>
      </c>
      <c r="AC121" s="48" t="n">
        <f aca="false">AC120</f>
        <v>28</v>
      </c>
      <c r="AD121" s="48" t="str">
        <f aca="false">IF(S121=AC121,R121,"")</f>
        <v/>
      </c>
      <c r="AE121" s="48" t="n">
        <f aca="false">AE120</f>
        <v>0</v>
      </c>
      <c r="AF121" s="48" t="str">
        <f aca="false">IF(S121=AE121,R121,"")</f>
        <v/>
      </c>
      <c r="AG121" s="48"/>
      <c r="AH121" s="48"/>
    </row>
    <row r="122" customFormat="false" ht="12.85" hidden="false" customHeight="false" outlineLevel="0" collapsed="false">
      <c r="N122" s="48"/>
      <c r="O122" s="48"/>
      <c r="P122" s="49"/>
      <c r="Q122" s="49"/>
      <c r="R122" s="49" t="s">
        <v>105</v>
      </c>
      <c r="S122" s="49" t="n">
        <v>78</v>
      </c>
      <c r="T122" s="48"/>
      <c r="U122" s="48" t="n">
        <f aca="false">U121</f>
        <v>0</v>
      </c>
      <c r="V122" s="48" t="str">
        <f aca="false">IF(S122=U122,R122,"")</f>
        <v/>
      </c>
      <c r="W122" s="48" t="n">
        <f aca="false">W121</f>
        <v>0</v>
      </c>
      <c r="X122" s="48" t="str">
        <f aca="false">IF(S122=W122,R122,"")</f>
        <v/>
      </c>
      <c r="Y122" s="48" t="n">
        <f aca="false">Y121</f>
        <v>0</v>
      </c>
      <c r="Z122" s="48" t="str">
        <f aca="false">IF(S122=Y122,R122,"")</f>
        <v/>
      </c>
      <c r="AA122" s="48" t="n">
        <f aca="false">AA121</f>
        <v>0</v>
      </c>
      <c r="AB122" s="48" t="str">
        <f aca="false">IF(S122=AA122,R122,"")</f>
        <v/>
      </c>
      <c r="AC122" s="48" t="n">
        <f aca="false">AC121</f>
        <v>28</v>
      </c>
      <c r="AD122" s="48" t="str">
        <f aca="false">IF(S122=AC122,R122,"")</f>
        <v/>
      </c>
      <c r="AE122" s="48" t="n">
        <f aca="false">AE121</f>
        <v>0</v>
      </c>
      <c r="AF122" s="48" t="str">
        <f aca="false">IF(S122=AE122,R122,"")</f>
        <v/>
      </c>
      <c r="AG122" s="48"/>
      <c r="AH122" s="48"/>
    </row>
    <row r="123" customFormat="false" ht="12.85" hidden="false" customHeight="false" outlineLevel="0" collapsed="false">
      <c r="N123" s="48"/>
      <c r="O123" s="48"/>
      <c r="P123" s="49"/>
      <c r="Q123" s="49"/>
      <c r="R123" s="49" t="s">
        <v>106</v>
      </c>
      <c r="S123" s="49" t="n">
        <v>79</v>
      </c>
      <c r="T123" s="48"/>
      <c r="U123" s="48" t="n">
        <f aca="false">U122</f>
        <v>0</v>
      </c>
      <c r="V123" s="48" t="str">
        <f aca="false">IF(S123=U123,R123,"")</f>
        <v/>
      </c>
      <c r="W123" s="48" t="n">
        <f aca="false">W122</f>
        <v>0</v>
      </c>
      <c r="X123" s="48" t="str">
        <f aca="false">IF(S123=W123,R123,"")</f>
        <v/>
      </c>
      <c r="Y123" s="48" t="n">
        <f aca="false">Y122</f>
        <v>0</v>
      </c>
      <c r="Z123" s="48" t="str">
        <f aca="false">IF(S123=Y123,R123,"")</f>
        <v/>
      </c>
      <c r="AA123" s="48" t="n">
        <f aca="false">AA122</f>
        <v>0</v>
      </c>
      <c r="AB123" s="48" t="str">
        <f aca="false">IF(S123=AA123,R123,"")</f>
        <v/>
      </c>
      <c r="AC123" s="48" t="n">
        <f aca="false">AC122</f>
        <v>28</v>
      </c>
      <c r="AD123" s="48" t="str">
        <f aca="false">IF(S123=AC123,R123,"")</f>
        <v/>
      </c>
      <c r="AE123" s="48" t="n">
        <f aca="false">AE122</f>
        <v>0</v>
      </c>
      <c r="AF123" s="48" t="str">
        <f aca="false">IF(S123=AE123,R123,"")</f>
        <v/>
      </c>
      <c r="AG123" s="48"/>
      <c r="AH123" s="48"/>
    </row>
    <row r="124" customFormat="false" ht="12.85" hidden="false" customHeight="false" outlineLevel="0" collapsed="false">
      <c r="N124" s="48"/>
      <c r="O124" s="48"/>
      <c r="P124" s="49"/>
      <c r="Q124" s="49"/>
      <c r="R124" s="49" t="s">
        <v>107</v>
      </c>
      <c r="S124" s="49" t="n">
        <v>80</v>
      </c>
      <c r="T124" s="48"/>
      <c r="U124" s="48" t="n">
        <f aca="false">U123</f>
        <v>0</v>
      </c>
      <c r="V124" s="48" t="str">
        <f aca="false">IF(S124=U124,R124,"")</f>
        <v/>
      </c>
      <c r="W124" s="48" t="n">
        <f aca="false">W123</f>
        <v>0</v>
      </c>
      <c r="X124" s="48" t="str">
        <f aca="false">IF(S124=W124,R124,"")</f>
        <v/>
      </c>
      <c r="Y124" s="48" t="n">
        <f aca="false">Y123</f>
        <v>0</v>
      </c>
      <c r="Z124" s="48" t="str">
        <f aca="false">IF(S124=Y124,R124,"")</f>
        <v/>
      </c>
      <c r="AA124" s="48" t="n">
        <f aca="false">AA123</f>
        <v>0</v>
      </c>
      <c r="AB124" s="48" t="str">
        <f aca="false">IF(S124=AA124,R124,"")</f>
        <v/>
      </c>
      <c r="AC124" s="48" t="n">
        <f aca="false">AC123</f>
        <v>28</v>
      </c>
      <c r="AD124" s="48" t="str">
        <f aca="false">IF(S124=AC124,R124,"")</f>
        <v/>
      </c>
      <c r="AE124" s="48" t="n">
        <f aca="false">AE123</f>
        <v>0</v>
      </c>
      <c r="AF124" s="48" t="str">
        <f aca="false">IF(S124=AE124,R124,"")</f>
        <v/>
      </c>
      <c r="AG124" s="48"/>
      <c r="AH124" s="48"/>
    </row>
    <row r="125" customFormat="false" ht="12.85" hidden="false" customHeight="false" outlineLevel="0" collapsed="false">
      <c r="N125" s="48"/>
      <c r="O125" s="48"/>
      <c r="P125" s="49"/>
      <c r="Q125" s="49"/>
      <c r="R125" s="49" t="s">
        <v>108</v>
      </c>
      <c r="S125" s="49" t="n">
        <v>81</v>
      </c>
      <c r="T125" s="48"/>
      <c r="U125" s="48" t="n">
        <f aca="false">U124</f>
        <v>0</v>
      </c>
      <c r="V125" s="48" t="str">
        <f aca="false">IF(S125=U125,R125,"")</f>
        <v/>
      </c>
      <c r="W125" s="48" t="n">
        <f aca="false">W124</f>
        <v>0</v>
      </c>
      <c r="X125" s="48" t="str">
        <f aca="false">IF(S125=W125,R125,"")</f>
        <v/>
      </c>
      <c r="Y125" s="48" t="n">
        <f aca="false">Y124</f>
        <v>0</v>
      </c>
      <c r="Z125" s="48" t="str">
        <f aca="false">IF(S125=Y125,R125,"")</f>
        <v/>
      </c>
      <c r="AA125" s="48" t="n">
        <f aca="false">AA124</f>
        <v>0</v>
      </c>
      <c r="AB125" s="48" t="str">
        <f aca="false">IF(S125=AA125,R125,"")</f>
        <v/>
      </c>
      <c r="AC125" s="48" t="n">
        <f aca="false">AC124</f>
        <v>28</v>
      </c>
      <c r="AD125" s="48" t="str">
        <f aca="false">IF(S125=AC125,R125,"")</f>
        <v/>
      </c>
      <c r="AE125" s="48" t="n">
        <f aca="false">AE124</f>
        <v>0</v>
      </c>
      <c r="AF125" s="48" t="str">
        <f aca="false">IF(S125=AE125,R125,"")</f>
        <v/>
      </c>
      <c r="AG125" s="48"/>
      <c r="AH125" s="48"/>
    </row>
    <row r="126" customFormat="false" ht="12.85" hidden="false" customHeight="false" outlineLevel="0" collapsed="false">
      <c r="N126" s="48"/>
      <c r="O126" s="48"/>
      <c r="P126" s="49"/>
      <c r="Q126" s="49"/>
      <c r="R126" s="49" t="s">
        <v>109</v>
      </c>
      <c r="S126" s="49" t="n">
        <v>82</v>
      </c>
      <c r="T126" s="48"/>
      <c r="U126" s="48" t="n">
        <f aca="false">U125</f>
        <v>0</v>
      </c>
      <c r="V126" s="48" t="str">
        <f aca="false">IF(S126=U126,R126,"")</f>
        <v/>
      </c>
      <c r="W126" s="48" t="n">
        <f aca="false">W125</f>
        <v>0</v>
      </c>
      <c r="X126" s="48" t="str">
        <f aca="false">IF(S126=W126,R126,"")</f>
        <v/>
      </c>
      <c r="Y126" s="48" t="n">
        <f aca="false">Y125</f>
        <v>0</v>
      </c>
      <c r="Z126" s="48" t="str">
        <f aca="false">IF(S126=Y126,R126,"")</f>
        <v/>
      </c>
      <c r="AA126" s="48" t="n">
        <f aca="false">AA125</f>
        <v>0</v>
      </c>
      <c r="AB126" s="48" t="str">
        <f aca="false">IF(S126=AA126,R126,"")</f>
        <v/>
      </c>
      <c r="AC126" s="48" t="n">
        <f aca="false">AC125</f>
        <v>28</v>
      </c>
      <c r="AD126" s="48" t="str">
        <f aca="false">IF(S126=AC126,R126,"")</f>
        <v/>
      </c>
      <c r="AE126" s="48" t="n">
        <f aca="false">AE125</f>
        <v>0</v>
      </c>
      <c r="AF126" s="48" t="str">
        <f aca="false">IF(S126=AE126,R126,"")</f>
        <v/>
      </c>
      <c r="AG126" s="48"/>
      <c r="AH126" s="48"/>
    </row>
    <row r="127" customFormat="false" ht="12.85" hidden="false" customHeight="false" outlineLevel="0" collapsed="false">
      <c r="N127" s="48"/>
      <c r="O127" s="48"/>
      <c r="P127" s="49"/>
      <c r="Q127" s="49"/>
      <c r="R127" s="49" t="s">
        <v>110</v>
      </c>
      <c r="S127" s="49" t="n">
        <v>83</v>
      </c>
      <c r="T127" s="48"/>
      <c r="U127" s="48" t="n">
        <f aca="false">U126</f>
        <v>0</v>
      </c>
      <c r="V127" s="48" t="str">
        <f aca="false">IF(S127=U127,R127,"")</f>
        <v/>
      </c>
      <c r="W127" s="48" t="n">
        <f aca="false">W126</f>
        <v>0</v>
      </c>
      <c r="X127" s="48" t="str">
        <f aca="false">IF(S127=W127,R127,"")</f>
        <v/>
      </c>
      <c r="Y127" s="48" t="n">
        <f aca="false">Y126</f>
        <v>0</v>
      </c>
      <c r="Z127" s="48" t="str">
        <f aca="false">IF(S127=Y127,R127,"")</f>
        <v/>
      </c>
      <c r="AA127" s="48" t="n">
        <f aca="false">AA126</f>
        <v>0</v>
      </c>
      <c r="AB127" s="48" t="str">
        <f aca="false">IF(S127=AA127,R127,"")</f>
        <v/>
      </c>
      <c r="AC127" s="48" t="n">
        <f aca="false">AC126</f>
        <v>28</v>
      </c>
      <c r="AD127" s="48" t="str">
        <f aca="false">IF(S127=AC127,R127,"")</f>
        <v/>
      </c>
      <c r="AE127" s="48" t="n">
        <f aca="false">AE126</f>
        <v>0</v>
      </c>
      <c r="AF127" s="48" t="str">
        <f aca="false">IF(S127=AE127,R127,"")</f>
        <v/>
      </c>
      <c r="AG127" s="48"/>
      <c r="AH127" s="48"/>
    </row>
    <row r="128" customFormat="false" ht="12.85" hidden="false" customHeight="false" outlineLevel="0" collapsed="false">
      <c r="N128" s="48"/>
      <c r="O128" s="48"/>
      <c r="P128" s="49"/>
      <c r="Q128" s="49"/>
      <c r="R128" s="49" t="s">
        <v>111</v>
      </c>
      <c r="S128" s="49" t="n">
        <v>84</v>
      </c>
      <c r="T128" s="48"/>
      <c r="U128" s="48" t="n">
        <f aca="false">U127</f>
        <v>0</v>
      </c>
      <c r="V128" s="48" t="str">
        <f aca="false">IF(S128=U128,R128,"")</f>
        <v/>
      </c>
      <c r="W128" s="48" t="n">
        <f aca="false">W127</f>
        <v>0</v>
      </c>
      <c r="X128" s="48" t="str">
        <f aca="false">IF(S128=W128,R128,"")</f>
        <v/>
      </c>
      <c r="Y128" s="48" t="n">
        <f aca="false">Y127</f>
        <v>0</v>
      </c>
      <c r="Z128" s="48" t="str">
        <f aca="false">IF(S128=Y128,R128,"")</f>
        <v/>
      </c>
      <c r="AA128" s="48" t="n">
        <f aca="false">AA127</f>
        <v>0</v>
      </c>
      <c r="AB128" s="48" t="str">
        <f aca="false">IF(S128=AA128,R128,"")</f>
        <v/>
      </c>
      <c r="AC128" s="48" t="n">
        <f aca="false">AC127</f>
        <v>28</v>
      </c>
      <c r="AD128" s="48" t="str">
        <f aca="false">IF(S128=AC128,R128,"")</f>
        <v/>
      </c>
      <c r="AE128" s="48" t="n">
        <f aca="false">AE127</f>
        <v>0</v>
      </c>
      <c r="AF128" s="48" t="str">
        <f aca="false">IF(S128=AE128,R128,"")</f>
        <v/>
      </c>
      <c r="AG128" s="48"/>
      <c r="AH128" s="48"/>
    </row>
    <row r="129" customFormat="false" ht="12.85" hidden="false" customHeight="false" outlineLevel="0" collapsed="false">
      <c r="N129" s="48"/>
      <c r="O129" s="48"/>
      <c r="P129" s="49"/>
      <c r="Q129" s="49"/>
      <c r="R129" s="49" t="s">
        <v>112</v>
      </c>
      <c r="S129" s="49" t="n">
        <v>85</v>
      </c>
      <c r="T129" s="48"/>
      <c r="U129" s="48" t="n">
        <f aca="false">U128</f>
        <v>0</v>
      </c>
      <c r="V129" s="48" t="str">
        <f aca="false">IF(S129=U129,R129,"")</f>
        <v/>
      </c>
      <c r="W129" s="48" t="n">
        <f aca="false">W128</f>
        <v>0</v>
      </c>
      <c r="X129" s="48" t="str">
        <f aca="false">IF(S129=W129,R129,"")</f>
        <v/>
      </c>
      <c r="Y129" s="48" t="n">
        <f aca="false">Y128</f>
        <v>0</v>
      </c>
      <c r="Z129" s="48" t="str">
        <f aca="false">IF(S129=Y129,R129,"")</f>
        <v/>
      </c>
      <c r="AA129" s="48" t="n">
        <f aca="false">AA128</f>
        <v>0</v>
      </c>
      <c r="AB129" s="48" t="str">
        <f aca="false">IF(S129=AA129,R129,"")</f>
        <v/>
      </c>
      <c r="AC129" s="48" t="n">
        <f aca="false">AC128</f>
        <v>28</v>
      </c>
      <c r="AD129" s="48" t="str">
        <f aca="false">IF(S129=AC129,R129,"")</f>
        <v/>
      </c>
      <c r="AE129" s="48" t="n">
        <f aca="false">AE128</f>
        <v>0</v>
      </c>
      <c r="AF129" s="48" t="str">
        <f aca="false">IF(S129=AE129,R129,"")</f>
        <v/>
      </c>
      <c r="AG129" s="48"/>
      <c r="AH129" s="48"/>
    </row>
    <row r="130" customFormat="false" ht="12.85" hidden="false" customHeight="false" outlineLevel="0" collapsed="false">
      <c r="N130" s="48"/>
      <c r="O130" s="48"/>
      <c r="P130" s="49"/>
      <c r="Q130" s="49"/>
      <c r="R130" s="49" t="s">
        <v>113</v>
      </c>
      <c r="S130" s="49" t="n">
        <v>86</v>
      </c>
      <c r="T130" s="48"/>
      <c r="U130" s="48" t="n">
        <f aca="false">U129</f>
        <v>0</v>
      </c>
      <c r="V130" s="48" t="str">
        <f aca="false">IF(S130=U130,R130,"")</f>
        <v/>
      </c>
      <c r="W130" s="48" t="n">
        <f aca="false">W129</f>
        <v>0</v>
      </c>
      <c r="X130" s="48" t="str">
        <f aca="false">IF(S130=W130,R130,"")</f>
        <v/>
      </c>
      <c r="Y130" s="48" t="n">
        <f aca="false">Y129</f>
        <v>0</v>
      </c>
      <c r="Z130" s="48" t="str">
        <f aca="false">IF(S130=Y130,R130,"")</f>
        <v/>
      </c>
      <c r="AA130" s="48" t="n">
        <f aca="false">AA129</f>
        <v>0</v>
      </c>
      <c r="AB130" s="48" t="str">
        <f aca="false">IF(S130=AA130,R130,"")</f>
        <v/>
      </c>
      <c r="AC130" s="48" t="n">
        <f aca="false">AC129</f>
        <v>28</v>
      </c>
      <c r="AD130" s="48" t="str">
        <f aca="false">IF(S130=AC130,R130,"")</f>
        <v/>
      </c>
      <c r="AE130" s="48" t="n">
        <f aca="false">AE129</f>
        <v>0</v>
      </c>
      <c r="AF130" s="48" t="str">
        <f aca="false">IF(S130=AE130,R130,"")</f>
        <v/>
      </c>
      <c r="AG130" s="48"/>
      <c r="AH130" s="48"/>
    </row>
    <row r="131" customFormat="false" ht="12.85" hidden="false" customHeight="false" outlineLevel="0" collapsed="false">
      <c r="N131" s="48"/>
      <c r="O131" s="48"/>
      <c r="P131" s="49"/>
      <c r="Q131" s="49"/>
      <c r="R131" s="49" t="s">
        <v>114</v>
      </c>
      <c r="S131" s="49" t="n">
        <v>87</v>
      </c>
      <c r="T131" s="48"/>
      <c r="U131" s="48" t="n">
        <f aca="false">U130</f>
        <v>0</v>
      </c>
      <c r="V131" s="48" t="str">
        <f aca="false">IF(S131=U131,R131,"")</f>
        <v/>
      </c>
      <c r="W131" s="48" t="n">
        <f aca="false">W130</f>
        <v>0</v>
      </c>
      <c r="X131" s="48" t="str">
        <f aca="false">IF(S131=W131,R131,"")</f>
        <v/>
      </c>
      <c r="Y131" s="48" t="n">
        <f aca="false">Y130</f>
        <v>0</v>
      </c>
      <c r="Z131" s="48" t="str">
        <f aca="false">IF(S131=Y131,R131,"")</f>
        <v/>
      </c>
      <c r="AA131" s="48" t="n">
        <f aca="false">AA130</f>
        <v>0</v>
      </c>
      <c r="AB131" s="48" t="str">
        <f aca="false">IF(S131=AA131,R131,"")</f>
        <v/>
      </c>
      <c r="AC131" s="48" t="n">
        <f aca="false">AC130</f>
        <v>28</v>
      </c>
      <c r="AD131" s="48" t="str">
        <f aca="false">IF(S131=AC131,R131,"")</f>
        <v/>
      </c>
      <c r="AE131" s="48" t="n">
        <f aca="false">AE130</f>
        <v>0</v>
      </c>
      <c r="AF131" s="48" t="str">
        <f aca="false">IF(S131=AE131,R131,"")</f>
        <v/>
      </c>
      <c r="AG131" s="48"/>
      <c r="AH131" s="48"/>
    </row>
    <row r="132" customFormat="false" ht="12.85" hidden="false" customHeight="false" outlineLevel="0" collapsed="false">
      <c r="N132" s="48"/>
      <c r="O132" s="48"/>
      <c r="P132" s="49"/>
      <c r="Q132" s="49"/>
      <c r="R132" s="49" t="s">
        <v>115</v>
      </c>
      <c r="S132" s="49" t="n">
        <v>88</v>
      </c>
      <c r="T132" s="48"/>
      <c r="U132" s="48" t="n">
        <f aca="false">U131</f>
        <v>0</v>
      </c>
      <c r="V132" s="48" t="str">
        <f aca="false">IF(S132=U132,R132,"")</f>
        <v/>
      </c>
      <c r="W132" s="48" t="n">
        <f aca="false">W131</f>
        <v>0</v>
      </c>
      <c r="X132" s="48" t="str">
        <f aca="false">IF(S132=W132,R132,"")</f>
        <v/>
      </c>
      <c r="Y132" s="48" t="n">
        <f aca="false">Y131</f>
        <v>0</v>
      </c>
      <c r="Z132" s="48" t="str">
        <f aca="false">IF(S132=Y132,R132,"")</f>
        <v/>
      </c>
      <c r="AA132" s="48" t="n">
        <f aca="false">AA131</f>
        <v>0</v>
      </c>
      <c r="AB132" s="48" t="str">
        <f aca="false">IF(S132=AA132,R132,"")</f>
        <v/>
      </c>
      <c r="AC132" s="48" t="n">
        <f aca="false">AC131</f>
        <v>28</v>
      </c>
      <c r="AD132" s="48" t="str">
        <f aca="false">IF(S132=AC132,R132,"")</f>
        <v/>
      </c>
      <c r="AE132" s="48" t="n">
        <f aca="false">AE131</f>
        <v>0</v>
      </c>
      <c r="AF132" s="48" t="str">
        <f aca="false">IF(S132=AE132,R132,"")</f>
        <v/>
      </c>
      <c r="AG132" s="48"/>
      <c r="AH132" s="48"/>
    </row>
    <row r="133" customFormat="false" ht="12.85" hidden="false" customHeight="false" outlineLevel="0" collapsed="false">
      <c r="N133" s="48"/>
      <c r="O133" s="48"/>
      <c r="P133" s="49"/>
      <c r="Q133" s="49"/>
      <c r="R133" s="49" t="s">
        <v>116</v>
      </c>
      <c r="S133" s="49" t="n">
        <v>89</v>
      </c>
      <c r="T133" s="48"/>
      <c r="U133" s="48" t="n">
        <f aca="false">U132</f>
        <v>0</v>
      </c>
      <c r="V133" s="48" t="str">
        <f aca="false">IF(S133=U133,R133,"")</f>
        <v/>
      </c>
      <c r="W133" s="48" t="n">
        <f aca="false">W132</f>
        <v>0</v>
      </c>
      <c r="X133" s="48" t="str">
        <f aca="false">IF(S133=W133,R133,"")</f>
        <v/>
      </c>
      <c r="Y133" s="48" t="n">
        <f aca="false">Y132</f>
        <v>0</v>
      </c>
      <c r="Z133" s="48" t="str">
        <f aca="false">IF(S133=Y133,R133,"")</f>
        <v/>
      </c>
      <c r="AA133" s="48" t="n">
        <f aca="false">AA132</f>
        <v>0</v>
      </c>
      <c r="AB133" s="48" t="str">
        <f aca="false">IF(S133=AA133,R133,"")</f>
        <v/>
      </c>
      <c r="AC133" s="48" t="n">
        <f aca="false">AC132</f>
        <v>28</v>
      </c>
      <c r="AD133" s="48" t="str">
        <f aca="false">IF(S133=AC133,R133,"")</f>
        <v/>
      </c>
      <c r="AE133" s="48" t="n">
        <f aca="false">AE132</f>
        <v>0</v>
      </c>
      <c r="AF133" s="48" t="str">
        <f aca="false">IF(S133=AE133,R133,"")</f>
        <v/>
      </c>
      <c r="AG133" s="48"/>
      <c r="AH133" s="48"/>
    </row>
    <row r="134" customFormat="false" ht="12.85" hidden="false" customHeight="false" outlineLevel="0" collapsed="false">
      <c r="N134" s="48"/>
      <c r="O134" s="48"/>
      <c r="P134" s="49"/>
      <c r="Q134" s="49"/>
      <c r="R134" s="49" t="s">
        <v>117</v>
      </c>
      <c r="S134" s="49" t="n">
        <v>90</v>
      </c>
      <c r="T134" s="48"/>
      <c r="U134" s="48" t="n">
        <f aca="false">U133</f>
        <v>0</v>
      </c>
      <c r="V134" s="48" t="str">
        <f aca="false">IF(S134=U134,R134,"")</f>
        <v/>
      </c>
      <c r="W134" s="48" t="n">
        <f aca="false">W133</f>
        <v>0</v>
      </c>
      <c r="X134" s="48" t="str">
        <f aca="false">IF(S134=W134,R134,"")</f>
        <v/>
      </c>
      <c r="Y134" s="48" t="n">
        <f aca="false">Y133</f>
        <v>0</v>
      </c>
      <c r="Z134" s="48" t="str">
        <f aca="false">IF(S134=Y134,R134,"")</f>
        <v/>
      </c>
      <c r="AA134" s="48" t="n">
        <f aca="false">AA133</f>
        <v>0</v>
      </c>
      <c r="AB134" s="48" t="str">
        <f aca="false">IF(S134=AA134,R134,"")</f>
        <v/>
      </c>
      <c r="AC134" s="48" t="n">
        <f aca="false">AC133</f>
        <v>28</v>
      </c>
      <c r="AD134" s="48" t="str">
        <f aca="false">IF(S134=AC134,R134,"")</f>
        <v/>
      </c>
      <c r="AE134" s="48" t="n">
        <f aca="false">AE133</f>
        <v>0</v>
      </c>
      <c r="AF134" s="48" t="str">
        <f aca="false">IF(S134=AE134,R134,"")</f>
        <v/>
      </c>
      <c r="AG134" s="48"/>
      <c r="AH134" s="48"/>
    </row>
    <row r="135" customFormat="false" ht="12.85" hidden="false" customHeight="false" outlineLevel="0" collapsed="false">
      <c r="N135" s="48"/>
      <c r="O135" s="48"/>
      <c r="P135" s="49"/>
      <c r="Q135" s="49"/>
      <c r="R135" s="49" t="s">
        <v>118</v>
      </c>
      <c r="S135" s="49" t="n">
        <v>91</v>
      </c>
      <c r="T135" s="48"/>
      <c r="U135" s="48" t="n">
        <f aca="false">U134</f>
        <v>0</v>
      </c>
      <c r="V135" s="48" t="str">
        <f aca="false">IF(S135=U135,R135,"")</f>
        <v/>
      </c>
      <c r="W135" s="48" t="n">
        <f aca="false">W134</f>
        <v>0</v>
      </c>
      <c r="X135" s="48" t="str">
        <f aca="false">IF(S135=W135,R135,"")</f>
        <v/>
      </c>
      <c r="Y135" s="48" t="n">
        <f aca="false">Y134</f>
        <v>0</v>
      </c>
      <c r="Z135" s="48" t="str">
        <f aca="false">IF(S135=Y135,R135,"")</f>
        <v/>
      </c>
      <c r="AA135" s="48" t="n">
        <f aca="false">AA134</f>
        <v>0</v>
      </c>
      <c r="AB135" s="48" t="str">
        <f aca="false">IF(S135=AA135,R135,"")</f>
        <v/>
      </c>
      <c r="AC135" s="48" t="n">
        <f aca="false">AC134</f>
        <v>28</v>
      </c>
      <c r="AD135" s="48" t="str">
        <f aca="false">IF(S135=AC135,R135,"")</f>
        <v/>
      </c>
      <c r="AE135" s="48" t="n">
        <f aca="false">AE134</f>
        <v>0</v>
      </c>
      <c r="AF135" s="48" t="str">
        <f aca="false">IF(S135=AE135,R135,"")</f>
        <v/>
      </c>
      <c r="AG135" s="48"/>
      <c r="AH135" s="48"/>
    </row>
    <row r="136" customFormat="false" ht="12.85" hidden="false" customHeight="false" outlineLevel="0" collapsed="false">
      <c r="N136" s="48"/>
      <c r="O136" s="48"/>
      <c r="P136" s="49"/>
      <c r="Q136" s="49"/>
      <c r="R136" s="49" t="s">
        <v>119</v>
      </c>
      <c r="S136" s="49" t="n">
        <v>92</v>
      </c>
      <c r="T136" s="48"/>
      <c r="U136" s="48" t="n">
        <f aca="false">U135</f>
        <v>0</v>
      </c>
      <c r="V136" s="48" t="str">
        <f aca="false">IF(S136=U136,R136,"")</f>
        <v/>
      </c>
      <c r="W136" s="48" t="n">
        <f aca="false">W135</f>
        <v>0</v>
      </c>
      <c r="X136" s="48" t="str">
        <f aca="false">IF(S136=W136,R136,"")</f>
        <v/>
      </c>
      <c r="Y136" s="48" t="n">
        <f aca="false">Y135</f>
        <v>0</v>
      </c>
      <c r="Z136" s="48" t="str">
        <f aca="false">IF(S136=Y136,R136,"")</f>
        <v/>
      </c>
      <c r="AA136" s="48" t="n">
        <f aca="false">AA135</f>
        <v>0</v>
      </c>
      <c r="AB136" s="48" t="str">
        <f aca="false">IF(S136=AA136,R136,"")</f>
        <v/>
      </c>
      <c r="AC136" s="48" t="n">
        <f aca="false">AC135</f>
        <v>28</v>
      </c>
      <c r="AD136" s="48" t="str">
        <f aca="false">IF(S136=AC136,R136,"")</f>
        <v/>
      </c>
      <c r="AE136" s="48" t="n">
        <f aca="false">AE135</f>
        <v>0</v>
      </c>
      <c r="AF136" s="48" t="str">
        <f aca="false">IF(S136=AE136,R136,"")</f>
        <v/>
      </c>
      <c r="AG136" s="48"/>
      <c r="AH136" s="48"/>
    </row>
    <row r="137" customFormat="false" ht="12.85" hidden="false" customHeight="false" outlineLevel="0" collapsed="false">
      <c r="N137" s="48"/>
      <c r="O137" s="48"/>
      <c r="P137" s="49"/>
      <c r="Q137" s="49"/>
      <c r="R137" s="49" t="s">
        <v>120</v>
      </c>
      <c r="S137" s="49" t="n">
        <v>93</v>
      </c>
      <c r="T137" s="48"/>
      <c r="U137" s="48" t="n">
        <f aca="false">U136</f>
        <v>0</v>
      </c>
      <c r="V137" s="48" t="str">
        <f aca="false">IF(S137=U137,R137,"")</f>
        <v/>
      </c>
      <c r="W137" s="48" t="n">
        <f aca="false">W136</f>
        <v>0</v>
      </c>
      <c r="X137" s="48" t="str">
        <f aca="false">IF(S137=W137,R137,"")</f>
        <v/>
      </c>
      <c r="Y137" s="48" t="n">
        <f aca="false">Y136</f>
        <v>0</v>
      </c>
      <c r="Z137" s="48" t="str">
        <f aca="false">IF(S137=Y137,R137,"")</f>
        <v/>
      </c>
      <c r="AA137" s="48" t="n">
        <f aca="false">AA136</f>
        <v>0</v>
      </c>
      <c r="AB137" s="48" t="str">
        <f aca="false">IF(S137=AA137,R137,"")</f>
        <v/>
      </c>
      <c r="AC137" s="48" t="n">
        <f aca="false">AC136</f>
        <v>28</v>
      </c>
      <c r="AD137" s="48" t="str">
        <f aca="false">IF(S137=AC137,R137,"")</f>
        <v/>
      </c>
      <c r="AE137" s="48" t="n">
        <f aca="false">AE136</f>
        <v>0</v>
      </c>
      <c r="AF137" s="48" t="str">
        <f aca="false">IF(S137=AE137,R137,"")</f>
        <v/>
      </c>
      <c r="AG137" s="48"/>
      <c r="AH137" s="48"/>
    </row>
    <row r="138" customFormat="false" ht="12.85" hidden="false" customHeight="false" outlineLevel="0" collapsed="false">
      <c r="N138" s="48"/>
      <c r="O138" s="48"/>
      <c r="P138" s="49"/>
      <c r="Q138" s="49"/>
      <c r="R138" s="49" t="s">
        <v>121</v>
      </c>
      <c r="S138" s="49" t="n">
        <v>94</v>
      </c>
      <c r="T138" s="48"/>
      <c r="U138" s="48" t="n">
        <f aca="false">U137</f>
        <v>0</v>
      </c>
      <c r="V138" s="48" t="str">
        <f aca="false">IF(S138=U138,R138,"")</f>
        <v/>
      </c>
      <c r="W138" s="48" t="n">
        <f aca="false">W137</f>
        <v>0</v>
      </c>
      <c r="X138" s="48" t="str">
        <f aca="false">IF(S138=W138,R138,"")</f>
        <v/>
      </c>
      <c r="Y138" s="48" t="n">
        <f aca="false">Y137</f>
        <v>0</v>
      </c>
      <c r="Z138" s="48" t="str">
        <f aca="false">IF(S138=Y138,R138,"")</f>
        <v/>
      </c>
      <c r="AA138" s="48" t="n">
        <f aca="false">AA137</f>
        <v>0</v>
      </c>
      <c r="AB138" s="48" t="str">
        <f aca="false">IF(S138=AA138,R138,"")</f>
        <v/>
      </c>
      <c r="AC138" s="48" t="n">
        <f aca="false">AC137</f>
        <v>28</v>
      </c>
      <c r="AD138" s="48" t="str">
        <f aca="false">IF(S138=AC138,R138,"")</f>
        <v/>
      </c>
      <c r="AE138" s="48" t="n">
        <f aca="false">AE137</f>
        <v>0</v>
      </c>
      <c r="AF138" s="48" t="str">
        <f aca="false">IF(S138=AE138,R138,"")</f>
        <v/>
      </c>
      <c r="AG138" s="48"/>
      <c r="AH138" s="48"/>
    </row>
    <row r="139" customFormat="false" ht="12.85" hidden="false" customHeight="false" outlineLevel="0" collapsed="false">
      <c r="N139" s="48"/>
      <c r="O139" s="48"/>
      <c r="P139" s="49"/>
      <c r="Q139" s="49"/>
      <c r="R139" s="49" t="s">
        <v>122</v>
      </c>
      <c r="S139" s="49" t="n">
        <v>95</v>
      </c>
      <c r="T139" s="48"/>
      <c r="U139" s="48" t="n">
        <f aca="false">U138</f>
        <v>0</v>
      </c>
      <c r="V139" s="48" t="str">
        <f aca="false">IF(S139=U139,R139,"")</f>
        <v/>
      </c>
      <c r="W139" s="48" t="n">
        <f aca="false">W138</f>
        <v>0</v>
      </c>
      <c r="X139" s="48" t="str">
        <f aca="false">IF(S139=W139,R139,"")</f>
        <v/>
      </c>
      <c r="Y139" s="48" t="n">
        <f aca="false">Y138</f>
        <v>0</v>
      </c>
      <c r="Z139" s="48" t="str">
        <f aca="false">IF(S139=Y139,R139,"")</f>
        <v/>
      </c>
      <c r="AA139" s="48" t="n">
        <f aca="false">AA138</f>
        <v>0</v>
      </c>
      <c r="AB139" s="48" t="str">
        <f aca="false">IF(S139=AA139,R139,"")</f>
        <v/>
      </c>
      <c r="AC139" s="48" t="n">
        <f aca="false">AC138</f>
        <v>28</v>
      </c>
      <c r="AD139" s="48" t="str">
        <f aca="false">IF(S139=AC139,R139,"")</f>
        <v/>
      </c>
      <c r="AE139" s="48" t="n">
        <f aca="false">AE138</f>
        <v>0</v>
      </c>
      <c r="AF139" s="48" t="str">
        <f aca="false">IF(S139=AE139,R139,"")</f>
        <v/>
      </c>
      <c r="AG139" s="48"/>
      <c r="AH139" s="48"/>
    </row>
    <row r="140" customFormat="false" ht="12.85" hidden="false" customHeight="false" outlineLevel="0" collapsed="false">
      <c r="N140" s="48"/>
      <c r="O140" s="48"/>
      <c r="P140" s="49"/>
      <c r="Q140" s="49"/>
      <c r="R140" s="49" t="s">
        <v>123</v>
      </c>
      <c r="S140" s="49" t="n">
        <v>96</v>
      </c>
      <c r="T140" s="48"/>
      <c r="U140" s="48" t="n">
        <f aca="false">U139</f>
        <v>0</v>
      </c>
      <c r="V140" s="48" t="str">
        <f aca="false">IF(S140=U140,R140,"")</f>
        <v/>
      </c>
      <c r="W140" s="48" t="n">
        <f aca="false">W139</f>
        <v>0</v>
      </c>
      <c r="X140" s="48" t="str">
        <f aca="false">IF(S140=W140,R140,"")</f>
        <v/>
      </c>
      <c r="Y140" s="48" t="n">
        <f aca="false">Y139</f>
        <v>0</v>
      </c>
      <c r="Z140" s="48" t="str">
        <f aca="false">IF(S140=Y140,R140,"")</f>
        <v/>
      </c>
      <c r="AA140" s="48" t="n">
        <f aca="false">AA139</f>
        <v>0</v>
      </c>
      <c r="AB140" s="48" t="str">
        <f aca="false">IF(S140=AA140,R140,"")</f>
        <v/>
      </c>
      <c r="AC140" s="48" t="n">
        <f aca="false">AC139</f>
        <v>28</v>
      </c>
      <c r="AD140" s="48" t="str">
        <f aca="false">IF(S140=AC140,R140,"")</f>
        <v/>
      </c>
      <c r="AE140" s="48" t="n">
        <f aca="false">AE139</f>
        <v>0</v>
      </c>
      <c r="AF140" s="48" t="str">
        <f aca="false">IF(S140=AE140,R140,"")</f>
        <v/>
      </c>
      <c r="AG140" s="48"/>
      <c r="AH140" s="48"/>
    </row>
    <row r="141" customFormat="false" ht="12.85" hidden="false" customHeight="false" outlineLevel="0" collapsed="false">
      <c r="N141" s="48"/>
      <c r="O141" s="48"/>
      <c r="P141" s="49"/>
      <c r="Q141" s="49"/>
      <c r="R141" s="49" t="s">
        <v>124</v>
      </c>
      <c r="S141" s="49" t="n">
        <v>97</v>
      </c>
      <c r="T141" s="48"/>
      <c r="U141" s="48" t="n">
        <f aca="false">U140</f>
        <v>0</v>
      </c>
      <c r="V141" s="48" t="str">
        <f aca="false">IF(S141=U141,R141,"")</f>
        <v/>
      </c>
      <c r="W141" s="48" t="n">
        <f aca="false">W140</f>
        <v>0</v>
      </c>
      <c r="X141" s="48" t="str">
        <f aca="false">IF(S141=W141,R141,"")</f>
        <v/>
      </c>
      <c r="Y141" s="48" t="n">
        <f aca="false">Y140</f>
        <v>0</v>
      </c>
      <c r="Z141" s="48" t="str">
        <f aca="false">IF(S141=Y141,R141,"")</f>
        <v/>
      </c>
      <c r="AA141" s="48" t="n">
        <f aca="false">AA140</f>
        <v>0</v>
      </c>
      <c r="AB141" s="48" t="str">
        <f aca="false">IF(S141=AA141,R141,"")</f>
        <v/>
      </c>
      <c r="AC141" s="48" t="n">
        <f aca="false">AC140</f>
        <v>28</v>
      </c>
      <c r="AD141" s="48" t="str">
        <f aca="false">IF(S141=AC141,R141,"")</f>
        <v/>
      </c>
      <c r="AE141" s="48" t="n">
        <f aca="false">AE140</f>
        <v>0</v>
      </c>
      <c r="AF141" s="48" t="str">
        <f aca="false">IF(S141=AE141,R141,"")</f>
        <v/>
      </c>
      <c r="AG141" s="48"/>
      <c r="AH141" s="48"/>
    </row>
    <row r="142" customFormat="false" ht="12.85" hidden="false" customHeight="false" outlineLevel="0" collapsed="false">
      <c r="N142" s="48"/>
      <c r="O142" s="48"/>
      <c r="P142" s="49"/>
      <c r="Q142" s="49"/>
      <c r="R142" s="49" t="s">
        <v>125</v>
      </c>
      <c r="S142" s="49" t="n">
        <v>98</v>
      </c>
      <c r="T142" s="48"/>
      <c r="U142" s="48" t="n">
        <f aca="false">U141</f>
        <v>0</v>
      </c>
      <c r="V142" s="48" t="str">
        <f aca="false">IF(S142=U142,R142,"")</f>
        <v/>
      </c>
      <c r="W142" s="48" t="n">
        <f aca="false">W141</f>
        <v>0</v>
      </c>
      <c r="X142" s="48" t="str">
        <f aca="false">IF(S142=W142,R142,"")</f>
        <v/>
      </c>
      <c r="Y142" s="48" t="n">
        <f aca="false">Y141</f>
        <v>0</v>
      </c>
      <c r="Z142" s="48" t="str">
        <f aca="false">IF(S142=Y142,R142,"")</f>
        <v/>
      </c>
      <c r="AA142" s="48" t="n">
        <f aca="false">AA141</f>
        <v>0</v>
      </c>
      <c r="AB142" s="48" t="str">
        <f aca="false">IF(S142=AA142,R142,"")</f>
        <v/>
      </c>
      <c r="AC142" s="48" t="n">
        <f aca="false">AC141</f>
        <v>28</v>
      </c>
      <c r="AD142" s="48" t="str">
        <f aca="false">IF(S142=AC142,R142,"")</f>
        <v/>
      </c>
      <c r="AE142" s="48" t="n">
        <f aca="false">AE141</f>
        <v>0</v>
      </c>
      <c r="AF142" s="48" t="str">
        <f aca="false">IF(S142=AE142,R142,"")</f>
        <v/>
      </c>
      <c r="AG142" s="48"/>
      <c r="AH142" s="48"/>
    </row>
    <row r="143" customFormat="false" ht="12.85" hidden="false" customHeight="false" outlineLevel="0" collapsed="false">
      <c r="N143" s="48"/>
      <c r="O143" s="48"/>
      <c r="P143" s="49"/>
      <c r="Q143" s="49"/>
      <c r="R143" s="49" t="s">
        <v>126</v>
      </c>
      <c r="S143" s="49" t="n">
        <v>99</v>
      </c>
      <c r="T143" s="48"/>
      <c r="U143" s="48" t="n">
        <f aca="false">U142</f>
        <v>0</v>
      </c>
      <c r="V143" s="48" t="str">
        <f aca="false">IF(S143=U143,R143,"")</f>
        <v/>
      </c>
      <c r="W143" s="48" t="n">
        <f aca="false">W142</f>
        <v>0</v>
      </c>
      <c r="X143" s="48" t="str">
        <f aca="false">IF(S143=W143,R143,"")</f>
        <v/>
      </c>
      <c r="Y143" s="48" t="n">
        <f aca="false">Y142</f>
        <v>0</v>
      </c>
      <c r="Z143" s="48" t="str">
        <f aca="false">IF(S143=Y143,R143,"")</f>
        <v/>
      </c>
      <c r="AA143" s="48" t="n">
        <f aca="false">AA142</f>
        <v>0</v>
      </c>
      <c r="AB143" s="48" t="str">
        <f aca="false">IF(S143=AA143,R143,"")</f>
        <v/>
      </c>
      <c r="AC143" s="48" t="n">
        <f aca="false">AC142</f>
        <v>28</v>
      </c>
      <c r="AD143" s="48" t="str">
        <f aca="false">IF(S143=AC143,R143,"")</f>
        <v/>
      </c>
      <c r="AE143" s="48" t="n">
        <f aca="false">AE142</f>
        <v>0</v>
      </c>
      <c r="AF143" s="48" t="str">
        <f aca="false">IF(S143=AE143,R143,"")</f>
        <v/>
      </c>
      <c r="AG143" s="48"/>
      <c r="AH143" s="48"/>
    </row>
    <row r="144" customFormat="false" ht="12.85" hidden="false" customHeight="false" outlineLevel="0" collapsed="false">
      <c r="N144" s="48"/>
      <c r="O144" s="48"/>
      <c r="P144" s="49"/>
      <c r="Q144" s="49"/>
      <c r="R144" s="49" t="s">
        <v>127</v>
      </c>
      <c r="S144" s="49" t="n">
        <v>100</v>
      </c>
      <c r="T144" s="48"/>
      <c r="U144" s="48" t="n">
        <f aca="false">U143</f>
        <v>0</v>
      </c>
      <c r="V144" s="48" t="str">
        <f aca="false">IF(S144=U144,R144,"")</f>
        <v/>
      </c>
      <c r="W144" s="48" t="n">
        <f aca="false">W143</f>
        <v>0</v>
      </c>
      <c r="X144" s="48" t="str">
        <f aca="false">IF(S144=W144,R144,"")</f>
        <v/>
      </c>
      <c r="Y144" s="48" t="n">
        <f aca="false">Y143</f>
        <v>0</v>
      </c>
      <c r="Z144" s="48" t="str">
        <f aca="false">IF(S144=Y144,R144,"")</f>
        <v/>
      </c>
      <c r="AA144" s="48" t="n">
        <f aca="false">AA143</f>
        <v>0</v>
      </c>
      <c r="AB144" s="48" t="str">
        <f aca="false">IF(S144=AA144,R144,"")</f>
        <v/>
      </c>
      <c r="AC144" s="48" t="n">
        <f aca="false">AC143</f>
        <v>28</v>
      </c>
      <c r="AD144" s="48" t="str">
        <f aca="false">IF(S144=AC144,R144,"")</f>
        <v/>
      </c>
      <c r="AE144" s="48" t="n">
        <f aca="false">AE143</f>
        <v>0</v>
      </c>
      <c r="AF144" s="48" t="str">
        <f aca="false">IF(S144=AE144,R144,"")</f>
        <v/>
      </c>
      <c r="AG144" s="48"/>
      <c r="AH144" s="48"/>
    </row>
    <row r="145" customFormat="false" ht="12.85" hidden="false" customHeight="false" outlineLevel="0" collapsed="false">
      <c r="N145" s="48"/>
      <c r="O145" s="48"/>
      <c r="P145" s="49"/>
      <c r="Q145" s="49"/>
      <c r="R145" s="49"/>
      <c r="S145" s="49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</row>
    <row r="146" customFormat="false" ht="12.85" hidden="false" customHeight="false" outlineLevel="0" collapsed="false">
      <c r="N146" s="48"/>
      <c r="O146" s="48"/>
      <c r="P146" s="49"/>
      <c r="Q146" s="49"/>
      <c r="R146" s="49"/>
      <c r="S146" s="49"/>
      <c r="T146" s="48"/>
      <c r="U146" s="48"/>
      <c r="V146" s="61" t="str">
        <f aca="false">V45&amp;V46&amp;V47&amp;V48&amp;V49&amp;V50&amp;V51&amp;V52&amp;V53&amp;V54&amp;V55&amp;V56&amp;V57&amp;V58&amp;V59&amp;V60&amp;V61&amp;V62&amp;V63&amp;V64&amp;V65&amp;V66&amp;V67&amp;V68&amp;V69&amp;V70&amp;V71</f>
        <v/>
      </c>
      <c r="W146" s="48"/>
      <c r="X146" s="61" t="str">
        <f aca="false">X45&amp;X46&amp;X47&amp;X48&amp;X49&amp;X50&amp;X51&amp;X52&amp;X53&amp;X54&amp;X55&amp;X56&amp;X57&amp;X58&amp;X59&amp;X60&amp;X61&amp;X62&amp;X63&amp;X64&amp;X65&amp;X66&amp;X67&amp;X68&amp;X69&amp;X70&amp;X71</f>
        <v/>
      </c>
      <c r="Y146" s="48"/>
      <c r="Z146" s="61" t="str">
        <f aca="false">Z45&amp;Z46&amp;Z47&amp;Z48&amp;Z49&amp;Z50&amp;Z51&amp;Z52&amp;Z53&amp;Z54&amp;Z55&amp;Z56&amp;Z57&amp;Z58&amp;Z59&amp;Z60&amp;Z61&amp;Z62&amp;Z63&amp;Z64&amp;Z65&amp;Z66&amp;Z67&amp;Z68&amp;Z69&amp;Z70&amp;Z71</f>
        <v/>
      </c>
      <c r="AA146" s="48"/>
      <c r="AB146" s="61" t="str">
        <f aca="false">AB45&amp;AB46&amp;AB47&amp;AB48&amp;AB49&amp;AB50&amp;AB51&amp;AB52&amp;AB53&amp;AB54&amp;AB55&amp;AB56&amp;AB57&amp;AB58&amp;AB59&amp;AB60&amp;AB61&amp;AB62&amp;AB63&amp;AB64&amp;AB65&amp;AB66&amp;AB67&amp;AB68&amp;AB69&amp;AB70&amp;AB71</f>
        <v/>
      </c>
      <c r="AC146" s="48"/>
      <c r="AD146" s="61" t="str">
        <f aca="false">AD45&amp;AD46&amp;AD47&amp;AD48&amp;AD49&amp;AD50&amp;AD51&amp;AD52&amp;AD53&amp;AD54&amp;AD55&amp;AD56&amp;AD57&amp;AD58&amp;AD59&amp;AD60&amp;AD61&amp;AD62&amp;AD63&amp;AD64&amp;AD65&amp;AD66&amp;AD67&amp;AD68&amp;AD69&amp;AD70&amp;AD71</f>
        <v/>
      </c>
      <c r="AE146" s="48"/>
      <c r="AF146" s="61" t="str">
        <f aca="false">AF45&amp;AF46&amp;AF47&amp;AF48&amp;AF49&amp;AF50&amp;AF51&amp;AF52&amp;AF53&amp;AF54&amp;AF55&amp;AF56&amp;AF57&amp;AF58&amp;AF59&amp;AF60&amp;AF61&amp;AF62&amp;AF63&amp;AF64&amp;AF65&amp;AF66&amp;AF67&amp;AF68&amp;AF69&amp;AF70&amp;AF71</f>
        <v/>
      </c>
      <c r="AG146" s="48"/>
      <c r="AH146" s="48"/>
    </row>
    <row r="147" customFormat="false" ht="12.85" hidden="false" customHeight="false" outlineLevel="0" collapsed="false">
      <c r="N147" s="48"/>
      <c r="O147" s="48"/>
      <c r="P147" s="49"/>
      <c r="Q147" s="49"/>
      <c r="R147" s="49"/>
      <c r="S147" s="49"/>
      <c r="T147" s="48"/>
      <c r="U147" s="48"/>
      <c r="V147" s="61" t="str">
        <f aca="false">V72&amp;V73&amp;V74&amp;V75&amp;V76&amp;V77&amp;V78&amp;V79&amp;V80&amp;V81&amp;V82&amp;V83&amp;V84&amp;V85&amp;V86&amp;V87&amp;V88&amp;V89&amp;V90&amp;V91&amp;V92&amp;V93&amp;V94&amp;V95&amp;V96&amp;V97&amp;V98&amp;V99&amp;V100&amp;V101&amp;V102&amp;V103&amp;V104&amp;V105&amp;V106</f>
        <v/>
      </c>
      <c r="W147" s="48"/>
      <c r="X147" s="61" t="str">
        <f aca="false">X72&amp;X73&amp;X74&amp;X75&amp;X76&amp;X77&amp;X78&amp;X79&amp;X80&amp;X81&amp;X82&amp;X83&amp;X84&amp;X85&amp;X86&amp;X87&amp;X88&amp;X89&amp;X90&amp;X91&amp;X92&amp;X93&amp;X94&amp;X95&amp;X96&amp;X97&amp;X98&amp;X99&amp;X100&amp;X101&amp;X102&amp;X103&amp;X104&amp;X105&amp;X106</f>
        <v/>
      </c>
      <c r="Y147" s="48"/>
      <c r="Z147" s="61" t="str">
        <f aca="false">Z72&amp;Z73&amp;Z74&amp;Z75&amp;Z76&amp;Z77&amp;Z78&amp;Z79&amp;Z80&amp;Z81&amp;Z82&amp;Z83&amp;Z84&amp;Z85&amp;Z86&amp;Z87&amp;Z88&amp;Z89&amp;Z90&amp;Z91&amp;Z92&amp;Z93&amp;Z94&amp;Z95&amp;Z96&amp;Z97&amp;Z98&amp;Z99&amp;Z100&amp;Z101&amp;Z102&amp;Z103&amp;Z104&amp;Z105&amp;Z106</f>
        <v/>
      </c>
      <c r="AA147" s="48"/>
      <c r="AB147" s="61" t="str">
        <f aca="false">AB72&amp;AB73&amp;AB74&amp;AB75&amp;AB76&amp;AB77&amp;AB78&amp;AB79&amp;AB80&amp;AB81&amp;AB82&amp;AB83&amp;AB84&amp;AB85&amp;AB86&amp;AB87&amp;AB88&amp;AB89&amp;AB90&amp;AB91&amp;AB92&amp;AB93&amp;AB94&amp;AB95&amp;AB96&amp;AB97&amp;AB98&amp;AB99&amp;AB100&amp;AB101&amp;AB102&amp;AB103&amp;AB104&amp;AB105&amp;AB106</f>
        <v/>
      </c>
      <c r="AC147" s="48"/>
      <c r="AD147" s="61" t="str">
        <f aca="false">AD72&amp;AD73&amp;AD74&amp;AD75&amp;AD76&amp;AD77&amp;AD78&amp;AD79&amp;AD80&amp;AD81&amp;AD82&amp;AD83&amp;AD84&amp;AD85&amp;AD86&amp;AD87&amp;AD88&amp;AD89&amp;AD90&amp;AD91&amp;AD92&amp;AD93&amp;AD94&amp;AD95&amp;AD96&amp;AD97&amp;AD98&amp;AD99&amp;AD100&amp;AD101&amp;AD102&amp;AD103&amp;AD104&amp;AD105&amp;AD106</f>
        <v>Twenty Eight</v>
      </c>
      <c r="AE147" s="48"/>
      <c r="AF147" s="61" t="str">
        <f aca="false">AF72&amp;AF73&amp;AF74&amp;AF75&amp;AF76&amp;AF77&amp;AF78&amp;AF79&amp;AF80&amp;AF81&amp;AF82&amp;AF83&amp;AF84&amp;AF85&amp;AF86&amp;AF87&amp;AF88&amp;AF89&amp;AF90&amp;AF91&amp;AF92&amp;AF93&amp;AF94&amp;AF95&amp;AF96&amp;AF97&amp;AF98&amp;AF99&amp;AF100&amp;AF101&amp;AF102&amp;AF103&amp;AF104&amp;AF105&amp;AF106</f>
        <v/>
      </c>
      <c r="AG147" s="48"/>
      <c r="AH147" s="48"/>
    </row>
    <row r="148" customFormat="false" ht="12.85" hidden="false" customHeight="false" outlineLevel="0" collapsed="false">
      <c r="N148" s="48"/>
      <c r="O148" s="48"/>
      <c r="P148" s="49"/>
      <c r="Q148" s="49"/>
      <c r="R148" s="49"/>
      <c r="S148" s="49"/>
      <c r="T148" s="48"/>
      <c r="U148" s="48"/>
      <c r="V148" s="61" t="str">
        <f aca="false">V107&amp;V108&amp;V109&amp;V110&amp;V111&amp;V112&amp;V113&amp;V114&amp;V115&amp;V116&amp;V117&amp;V118&amp;V119&amp;V120&amp;V121&amp;V122&amp;V123&amp;V124&amp;V125&amp;V126&amp;V127&amp;V128&amp;V129&amp;V130&amp;V131&amp;V132&amp;V133&amp;V134&amp;V135&amp;V136&amp;V137&amp;V138&amp;V139&amp;V140&amp;V141&amp;V142&amp;V143&amp;V144</f>
        <v/>
      </c>
      <c r="W148" s="48"/>
      <c r="X148" s="61" t="str">
        <f aca="false">X107&amp;X108&amp;X109&amp;X110&amp;X111&amp;X112&amp;X113&amp;X114&amp;X115&amp;X116&amp;X117&amp;X118&amp;X119&amp;X120&amp;X121&amp;X122&amp;X123&amp;X124&amp;X125&amp;X126&amp;X127&amp;X128&amp;X129&amp;X130&amp;X131&amp;X132&amp;X133&amp;X134&amp;X135&amp;X136&amp;X137&amp;X138&amp;X139&amp;X140&amp;X141&amp;X142&amp;X143&amp;X144</f>
        <v/>
      </c>
      <c r="Y148" s="48"/>
      <c r="Z148" s="61" t="str">
        <f aca="false">Z107&amp;Z108&amp;Z109&amp;Z110&amp;Z111&amp;Z112&amp;Z113&amp;Z114&amp;Z115&amp;Z116&amp;Z117&amp;Z118&amp;Z119&amp;Z120&amp;Z121&amp;Z122&amp;Z123&amp;Z124&amp;Z125&amp;Z126&amp;Z127&amp;Z128&amp;Z129&amp;Z130&amp;Z131&amp;Z132&amp;Z133&amp;Z134&amp;Z135&amp;Z136&amp;Z137&amp;Z138&amp;Z139&amp;Z140&amp;Z141&amp;Z142&amp;Z143&amp;Z144</f>
        <v/>
      </c>
      <c r="AA148" s="48"/>
      <c r="AB148" s="61" t="str">
        <f aca="false">AB107&amp;AB108&amp;AB109&amp;AB110&amp;AB111&amp;AB112&amp;AB113&amp;AB114&amp;AB115&amp;AB116&amp;AB117&amp;AB118&amp;AB119&amp;AB120&amp;AB121&amp;AB122&amp;AB123&amp;AB124&amp;AB125&amp;AB126&amp;AB127&amp;AB128&amp;AB129&amp;AB130&amp;AB131&amp;AB132&amp;AB133&amp;AB134&amp;AB135&amp;AB136&amp;AB137&amp;AB138&amp;AB139&amp;AB140&amp;AB141&amp;AB142&amp;AB143&amp;AB144</f>
        <v/>
      </c>
      <c r="AC148" s="48"/>
      <c r="AD148" s="61" t="str">
        <f aca="false">AD107&amp;AD108&amp;AD109&amp;AD110&amp;AD111&amp;AD112&amp;AD113&amp;AD114&amp;AD115&amp;AD116&amp;AD117&amp;AD118&amp;AD119&amp;AD120&amp;AD121&amp;AD122&amp;AD123&amp;AD124&amp;AD125&amp;AD126&amp;AD127&amp;AD128&amp;AD129&amp;AD130&amp;AD131&amp;AD132&amp;AD133&amp;AD134&amp;AD135&amp;AD136&amp;AD137&amp;AD138&amp;AD139&amp;AD140&amp;AD141&amp;AD142&amp;AD143&amp;AD144</f>
        <v/>
      </c>
      <c r="AE148" s="48"/>
      <c r="AF148" s="61" t="str">
        <f aca="false">AF107&amp;AF108&amp;AF109&amp;AF110&amp;AF111&amp;AF112&amp;AF113&amp;AF114&amp;AF115&amp;AF116&amp;AF117&amp;AF118&amp;AF119&amp;AF120&amp;AF121&amp;AF122&amp;AF123&amp;AF124&amp;AF125&amp;AF126&amp;AF127&amp;AF128&amp;AF129&amp;AF130&amp;AF131&amp;AF132&amp;AF133&amp;AF134&amp;AF135&amp;AF136&amp;AF137&amp;AF138&amp;AF139&amp;AF140&amp;AF141&amp;AF142&amp;AF143&amp;AF144</f>
        <v/>
      </c>
      <c r="AG148" s="48"/>
      <c r="AH148" s="48"/>
    </row>
    <row r="149" customFormat="false" ht="12.85" hidden="false" customHeight="false" outlineLevel="0" collapsed="false">
      <c r="N149" s="48"/>
      <c r="O149" s="48"/>
      <c r="P149" s="49"/>
      <c r="Q149" s="49"/>
      <c r="R149" s="49"/>
      <c r="S149" s="49"/>
      <c r="T149" s="48"/>
      <c r="U149" s="48" t="str">
        <f aca="false">IF(N41&gt;=1,O42,"")</f>
        <v>Dollar </v>
      </c>
      <c r="V149" s="61" t="str">
        <f aca="false">V146&amp;V147&amp;V148</f>
        <v/>
      </c>
      <c r="W149" s="48" t="str">
        <f aca="false">IF(V149="",""," Crore ")</f>
        <v/>
      </c>
      <c r="X149" s="61" t="str">
        <f aca="false">X146&amp;X147&amp;X148</f>
        <v/>
      </c>
      <c r="Y149" s="48" t="str">
        <f aca="false">IF(X149="",""," Lac ")</f>
        <v/>
      </c>
      <c r="Z149" s="61" t="str">
        <f aca="false">Z146&amp;Z147&amp;Z148</f>
        <v/>
      </c>
      <c r="AA149" s="48" t="str">
        <f aca="false">IF(Z149="",""," Thousand ")</f>
        <v/>
      </c>
      <c r="AB149" s="61" t="str">
        <f aca="false">AB146&amp;AB147&amp;AB148</f>
        <v/>
      </c>
      <c r="AC149" s="48" t="str">
        <f aca="false">IF(AB149="",""," Hundred ")</f>
        <v/>
      </c>
      <c r="AD149" s="61" t="str">
        <f aca="false">AD146&amp;AD147&amp;AD148</f>
        <v>Twenty Eight</v>
      </c>
      <c r="AE149" s="48" t="str">
        <f aca="false">IF(AF149="","",IF(N41&gt;=1," and "&amp;P42,P42))</f>
        <v/>
      </c>
      <c r="AF149" s="61" t="str">
        <f aca="false">AF146&amp;AF147&amp;AF148</f>
        <v/>
      </c>
      <c r="AG149" s="48" t="str">
        <f aca="false">IF(N41="",""," only ")</f>
        <v> only </v>
      </c>
      <c r="AH149" s="48"/>
    </row>
    <row r="150" customFormat="false" ht="12.85" hidden="false" customHeight="false" outlineLevel="0" collapsed="false">
      <c r="N150" s="48"/>
      <c r="O150" s="48"/>
      <c r="P150" s="49"/>
      <c r="Q150" s="49"/>
      <c r="R150" s="49"/>
      <c r="S150" s="49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</row>
    <row r="151" customFormat="false" ht="12.85" hidden="false" customHeight="false" outlineLevel="0" collapsed="false">
      <c r="N151" s="48"/>
      <c r="O151" s="48"/>
      <c r="P151" s="49"/>
      <c r="Q151" s="49"/>
      <c r="R151" s="49"/>
      <c r="S151" s="49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</row>
    <row r="152" customFormat="false" ht="12.85" hidden="false" customHeight="false" outlineLevel="0" collapsed="false">
      <c r="N152" s="48"/>
      <c r="O152" s="48"/>
      <c r="P152" s="49"/>
      <c r="Q152" s="49"/>
      <c r="R152" s="49"/>
      <c r="S152" s="49"/>
      <c r="T152" s="48"/>
      <c r="U152" s="48"/>
      <c r="V152" s="61" t="str">
        <f aca="false">U149&amp;V149&amp;W149&amp;X149&amp;Y149&amp;Z149&amp;AA149&amp;AB149&amp;AC149&amp;AD149&amp;AE149&amp;AF149&amp;AG149</f>
        <v>Dollar Twenty Eight only </v>
      </c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</row>
    <row r="153" customFormat="false" ht="12.85" hidden="false" customHeight="false" outlineLevel="0" collapsed="false">
      <c r="N153" s="48"/>
      <c r="O153" s="48"/>
      <c r="P153" s="49"/>
      <c r="Q153" s="49"/>
      <c r="R153" s="49"/>
      <c r="S153" s="49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</row>
  </sheetData>
  <sheetProtection sheet="true" objects="true" scenarios="true"/>
  <mergeCells count="6">
    <mergeCell ref="B2:D2"/>
    <mergeCell ref="B3:D3"/>
    <mergeCell ref="B8:E8"/>
    <mergeCell ref="B13:D13"/>
    <mergeCell ref="B15:D15"/>
    <mergeCell ref="B16:D16"/>
  </mergeCells>
  <conditionalFormatting sqref="B33">
    <cfRule type="cellIs" priority="2" operator="notEqual" aboveAverage="0" equalAverage="0" bottom="0" percent="0" rank="0" text="" dxfId="0">
      <formula>""</formula>
    </cfRule>
  </conditionalFormatting>
  <dataValidations count="1">
    <dataValidation allowBlank="true" operator="equal" showDropDown="false" showErrorMessage="true" showInputMessage="false" sqref="B5" type="list">
      <formula1>Items!$B$4:$B$17</formula1>
      <formula2>0</formula2>
    </dataValidation>
  </dataValidations>
  <hyperlinks>
    <hyperlink ref="B11" r:id="rId1" display="xyz@gmail.com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D68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62" width="9.85"/>
    <col collapsed="false" customWidth="true" hidden="false" outlineLevel="0" max="2" min="2" style="63" width="26.72"/>
    <col collapsed="false" customWidth="true" hidden="false" outlineLevel="0" max="3" min="3" style="63" width="25.13"/>
    <col collapsed="false" customWidth="true" hidden="false" outlineLevel="0" max="4" min="4" style="63" width="18.13"/>
    <col collapsed="false" customWidth="false" hidden="false" outlineLevel="0" max="1025" min="5" style="0" width="11.52"/>
  </cols>
  <sheetData>
    <row r="2" customFormat="false" ht="23.45" hidden="true" customHeight="true" outlineLevel="0" collapsed="false">
      <c r="A2" s="62" t="n">
        <f aca="false">'Cost Memo'!H17</f>
        <v>5</v>
      </c>
      <c r="B2" s="63" t="str">
        <f aca="false">'Cost Memo'!I17</f>
        <v>Kamal</v>
      </c>
      <c r="C2" s="63" t="n">
        <f aca="false">'Cost Memo'!J17</f>
        <v>88025445</v>
      </c>
      <c r="D2" s="63" t="n">
        <f aca="false">'Cost Memo'!K17</f>
        <v>28</v>
      </c>
    </row>
    <row r="3" customFormat="false" ht="12.85" hidden="false" customHeight="false" outlineLevel="0" collapsed="false">
      <c r="B3" s="63" t="s">
        <v>128</v>
      </c>
      <c r="C3" s="64" t="n">
        <v>42590</v>
      </c>
    </row>
    <row r="4" customFormat="false" ht="12.85" hidden="false" customHeight="false" outlineLevel="0" collapsed="false">
      <c r="B4" s="63" t="s">
        <v>129</v>
      </c>
      <c r="C4" s="65" t="str">
        <f aca="false">IF(D7="","",SUM(D7:D500))</f>
        <v/>
      </c>
    </row>
    <row r="6" customFormat="false" ht="14.25" hidden="false" customHeight="false" outlineLevel="0" collapsed="false">
      <c r="A6" s="62" t="s">
        <v>13</v>
      </c>
      <c r="B6" s="66" t="s">
        <v>1</v>
      </c>
      <c r="C6" s="66" t="s">
        <v>2</v>
      </c>
      <c r="D6" s="63" t="s">
        <v>14</v>
      </c>
    </row>
    <row r="7" customFormat="false" ht="14.25" hidden="false" customHeight="false" outlineLevel="0" collapsed="false">
      <c r="A7" s="62" t="str">
        <f aca="true">IF(d=TODAY(),IF(S=1,S,A7),"")</f>
        <v/>
      </c>
      <c r="B7" s="66" t="str">
        <f aca="true">IF(d=TODAY(),IF(S=1,N,B7),"")</f>
        <v/>
      </c>
      <c r="C7" s="66" t="str">
        <f aca="true">IF(d=TODAY(),IF(S=1,M,C7),"")</f>
        <v/>
      </c>
      <c r="D7" s="63" t="str">
        <f aca="true">IF(d=TODAY(),IF(S=1,A,D7),"")</f>
        <v/>
      </c>
    </row>
    <row r="8" customFormat="false" ht="14.25" hidden="false" customHeight="false" outlineLevel="0" collapsed="false">
      <c r="A8" s="62" t="str">
        <f aca="true">IF(A7="","",IF(d=TODAY(),IF(S=A7+1,S,A8),""))</f>
        <v/>
      </c>
      <c r="B8" s="66" t="str">
        <f aca="true">IF(A7="","",IF(d=TODAY(),IF(S=A7+1,N,B8),""))</f>
        <v/>
      </c>
      <c r="C8" s="66" t="str">
        <f aca="true">IF(A7="","",IF(d=TODAY(),IF(S=A7+1,M,C8),""))</f>
        <v/>
      </c>
      <c r="D8" s="63" t="str">
        <f aca="true">IF(A7="","",IF(d=TODAY(),IF(S=A7+1,A,D8),""))</f>
        <v/>
      </c>
    </row>
    <row r="9" customFormat="false" ht="14.25" hidden="false" customHeight="false" outlineLevel="0" collapsed="false">
      <c r="A9" s="62" t="str">
        <f aca="true">IF(A8="","",IF(d=TODAY(),IF(S=A8+1,S,A9),""))</f>
        <v/>
      </c>
      <c r="B9" s="66" t="str">
        <f aca="true">IF(A8="","",IF(d=TODAY(),IF(S=A8+1,N,B9),""))</f>
        <v/>
      </c>
      <c r="C9" s="66" t="str">
        <f aca="true">IF(A8="","",IF(d=TODAY(),IF(S=A8+1,M,C9),""))</f>
        <v/>
      </c>
      <c r="D9" s="63" t="str">
        <f aca="true">IF(A8="","",IF(d=TODAY(),IF(S=A8+1,A,D9),""))</f>
        <v/>
      </c>
    </row>
    <row r="10" customFormat="false" ht="14.25" hidden="false" customHeight="false" outlineLevel="0" collapsed="false">
      <c r="A10" s="62" t="str">
        <f aca="true">IF(A9="","",IF(d=TODAY(),IF(S=A9+1,S,A10),""))</f>
        <v/>
      </c>
      <c r="B10" s="66" t="str">
        <f aca="true">IF(A9="","",IF(d=TODAY(),IF(S=A9+1,N,B10),""))</f>
        <v/>
      </c>
      <c r="C10" s="66" t="str">
        <f aca="true">IF(A9="","",IF(d=TODAY(),IF(S=A9+1,M,C10),""))</f>
        <v/>
      </c>
      <c r="D10" s="63" t="str">
        <f aca="true">IF(A9="","",IF(d=TODAY(),IF(S=A9+1,A,D10),""))</f>
        <v/>
      </c>
    </row>
    <row r="11" customFormat="false" ht="14.25" hidden="false" customHeight="false" outlineLevel="0" collapsed="false">
      <c r="A11" s="62" t="str">
        <f aca="true">IF(A10="","",IF(d=TODAY(),IF(S=A10+1,S,A11),""))</f>
        <v/>
      </c>
      <c r="B11" s="66" t="str">
        <f aca="true">IF(A10="","",IF(d=TODAY(),IF(S=A10+1,N,B11),""))</f>
        <v/>
      </c>
      <c r="C11" s="66" t="str">
        <f aca="true">IF(A10="","",IF(d=TODAY(),IF(S=A10+1,M,C11),""))</f>
        <v/>
      </c>
      <c r="D11" s="63" t="str">
        <f aca="true">IF(A10="","",IF(d=TODAY(),IF(S=A10+1,A,D11),""))</f>
        <v/>
      </c>
    </row>
    <row r="12" customFormat="false" ht="12.85" hidden="false" customHeight="false" outlineLevel="0" collapsed="false">
      <c r="A12" s="62" t="str">
        <f aca="true">IF(A11="","",IF(d=TODAY(),IF(S=A11+1,S,A12),""))</f>
        <v/>
      </c>
      <c r="B12" s="66" t="str">
        <f aca="true">IF(A11="","",IF(d=TODAY(),IF(S=A11+1,N,B12),""))</f>
        <v/>
      </c>
      <c r="C12" s="66" t="str">
        <f aca="true">IF(A11="","",IF(d=TODAY(),IF(S=A11+1,M,C12),""))</f>
        <v/>
      </c>
      <c r="D12" s="63" t="str">
        <f aca="true">IF(A11="","",IF(d=TODAY(),IF(S=A11+1,A,D12),""))</f>
        <v/>
      </c>
    </row>
    <row r="13" customFormat="false" ht="12.85" hidden="false" customHeight="false" outlineLevel="0" collapsed="false">
      <c r="A13" s="62" t="str">
        <f aca="true">IF(A12="","",IF(d=TODAY(),IF(S=A12+1,S,A13),""))</f>
        <v/>
      </c>
      <c r="B13" s="66" t="str">
        <f aca="true">IF(A12="","",IF(d=TODAY(),IF(S=A12+1,N,B13),""))</f>
        <v/>
      </c>
      <c r="C13" s="66" t="str">
        <f aca="true">IF(A12="","",IF(d=TODAY(),IF(S=A12+1,M,C13),""))</f>
        <v/>
      </c>
      <c r="D13" s="63" t="str">
        <f aca="true">IF(A12="","",IF(d=TODAY(),IF(S=A12+1,A,D13),""))</f>
        <v/>
      </c>
    </row>
    <row r="14" customFormat="false" ht="12.85" hidden="false" customHeight="false" outlineLevel="0" collapsed="false">
      <c r="A14" s="62" t="str">
        <f aca="true">IF(A13="","",IF(d=TODAY(),IF(S=A13+1,S,A14),""))</f>
        <v/>
      </c>
      <c r="B14" s="66" t="str">
        <f aca="true">IF(A13="","",IF(d=TODAY(),IF(S=A13+1,N,B14),""))</f>
        <v/>
      </c>
      <c r="C14" s="66" t="str">
        <f aca="true">IF(A13="","",IF(d=TODAY(),IF(S=A13+1,M,C14),""))</f>
        <v/>
      </c>
      <c r="D14" s="63" t="str">
        <f aca="true">IF(A13="","",IF(d=TODAY(),IF(S=A13+1,A,D14),""))</f>
        <v/>
      </c>
    </row>
    <row r="15" customFormat="false" ht="12.85" hidden="false" customHeight="false" outlineLevel="0" collapsed="false">
      <c r="A15" s="62" t="str">
        <f aca="true">IF(A14="","",IF(d=TODAY(),IF(S=A14+1,S,A15),""))</f>
        <v/>
      </c>
      <c r="B15" s="66" t="str">
        <f aca="true">IF(A14="","",IF(d=TODAY(),IF(S=A14+1,N,B15),""))</f>
        <v/>
      </c>
      <c r="C15" s="66" t="str">
        <f aca="true">IF(A14="","",IF(d=TODAY(),IF(S=A14+1,M,C15),""))</f>
        <v/>
      </c>
      <c r="D15" s="63" t="str">
        <f aca="true">IF(A14="","",IF(d=TODAY(),IF(S=A14+1,A,D15),""))</f>
        <v/>
      </c>
    </row>
    <row r="16" customFormat="false" ht="12.85" hidden="false" customHeight="false" outlineLevel="0" collapsed="false">
      <c r="A16" s="62" t="str">
        <f aca="true">IF(A15="","",IF(d=TODAY(),IF(S=A15+1,S,A16),""))</f>
        <v/>
      </c>
      <c r="B16" s="66" t="str">
        <f aca="true">IF(A15="","",IF(d=TODAY(),IF(S=A15+1,N,B16),""))</f>
        <v/>
      </c>
      <c r="C16" s="66" t="str">
        <f aca="true">IF(A15="","",IF(d=TODAY(),IF(S=A15+1,M,C16),""))</f>
        <v/>
      </c>
      <c r="D16" s="63" t="str">
        <f aca="true">IF(A15="","",IF(d=TODAY(),IF(S=A15+1,A,D16),""))</f>
        <v/>
      </c>
    </row>
    <row r="17" customFormat="false" ht="12.85" hidden="false" customHeight="false" outlineLevel="0" collapsed="false">
      <c r="A17" s="62" t="str">
        <f aca="true">IF(A16="","",IF(d=TODAY(),IF(S=A16+1,S,A17),""))</f>
        <v/>
      </c>
      <c r="B17" s="66" t="str">
        <f aca="true">IF(A16="","",IF(d=TODAY(),IF(S=A16+1,N,B17),""))</f>
        <v/>
      </c>
      <c r="C17" s="66" t="str">
        <f aca="true">IF(A16="","",IF(d=TODAY(),IF(S=A16+1,M,C17),""))</f>
        <v/>
      </c>
      <c r="D17" s="63" t="str">
        <f aca="true">IF(A16="","",IF(d=TODAY(),IF(S=A16+1,A,D17),""))</f>
        <v/>
      </c>
    </row>
    <row r="18" customFormat="false" ht="12.85" hidden="false" customHeight="false" outlineLevel="0" collapsed="false">
      <c r="A18" s="62" t="str">
        <f aca="true">IF(A17="","",IF(d=TODAY(),IF(S=A17+1,S,A18),""))</f>
        <v/>
      </c>
      <c r="B18" s="66" t="str">
        <f aca="true">IF(A17="","",IF(d=TODAY(),IF(S=A17+1,N,B18),""))</f>
        <v/>
      </c>
      <c r="C18" s="66" t="str">
        <f aca="true">IF(A17="","",IF(d=TODAY(),IF(S=A17+1,M,C18),""))</f>
        <v/>
      </c>
      <c r="D18" s="63" t="str">
        <f aca="true">IF(A17="","",IF(d=TODAY(),IF(S=A17+1,A,D18),""))</f>
        <v/>
      </c>
    </row>
    <row r="19" customFormat="false" ht="12.85" hidden="false" customHeight="false" outlineLevel="0" collapsed="false">
      <c r="A19" s="62" t="str">
        <f aca="true">IF(A18="","",IF(d=TODAY(),IF(S=A18+1,S,A19),""))</f>
        <v/>
      </c>
      <c r="B19" s="66" t="str">
        <f aca="true">IF(A18="","",IF(d=TODAY(),IF(S=A18+1,N,B19),""))</f>
        <v/>
      </c>
      <c r="C19" s="66" t="str">
        <f aca="true">IF(A18="","",IF(d=TODAY(),IF(S=A18+1,M,C19),""))</f>
        <v/>
      </c>
      <c r="D19" s="63" t="str">
        <f aca="true">IF(A18="","",IF(d=TODAY(),IF(S=A18+1,A,D19),""))</f>
        <v/>
      </c>
    </row>
    <row r="20" customFormat="false" ht="12.85" hidden="false" customHeight="false" outlineLevel="0" collapsed="false">
      <c r="A20" s="62" t="str">
        <f aca="true">IF(A19="","",IF(d=TODAY(),IF(S=A19+1,S,A20),""))</f>
        <v/>
      </c>
      <c r="B20" s="66" t="str">
        <f aca="true">IF(A19="","",IF(d=TODAY(),IF(S=A19+1,N,B20),""))</f>
        <v/>
      </c>
      <c r="C20" s="66" t="str">
        <f aca="true">IF(A19="","",IF(d=TODAY(),IF(S=A19+1,M,C20),""))</f>
        <v/>
      </c>
      <c r="D20" s="63" t="str">
        <f aca="true">IF(A19="","",IF(d=TODAY(),IF(S=A19+1,A,D20),""))</f>
        <v/>
      </c>
    </row>
    <row r="21" customFormat="false" ht="12.85" hidden="false" customHeight="false" outlineLevel="0" collapsed="false">
      <c r="A21" s="62" t="str">
        <f aca="true">IF(A20="","",IF(d=TODAY(),IF(S=A20+1,S,A21),""))</f>
        <v/>
      </c>
      <c r="B21" s="66" t="str">
        <f aca="true">IF(A20="","",IF(d=TODAY(),IF(S=A20+1,N,B21),""))</f>
        <v/>
      </c>
      <c r="C21" s="66" t="str">
        <f aca="true">IF(A20="","",IF(d=TODAY(),IF(S=A20+1,M,C21),""))</f>
        <v/>
      </c>
      <c r="D21" s="63" t="str">
        <f aca="true">IF(A20="","",IF(d=TODAY(),IF(S=A20+1,A,D21),""))</f>
        <v/>
      </c>
    </row>
    <row r="22" customFormat="false" ht="12.85" hidden="false" customHeight="false" outlineLevel="0" collapsed="false">
      <c r="A22" s="62" t="str">
        <f aca="true">IF(A21="","",IF(d=TODAY(),IF(S=A21+1,S,A22),""))</f>
        <v/>
      </c>
      <c r="B22" s="66" t="str">
        <f aca="true">IF(A21="","",IF(d=TODAY(),IF(S=A21+1,N,B22),""))</f>
        <v/>
      </c>
      <c r="C22" s="66" t="str">
        <f aca="true">IF(A21="","",IF(d=TODAY(),IF(S=A21+1,M,C22),""))</f>
        <v/>
      </c>
      <c r="D22" s="63" t="str">
        <f aca="true">IF(A21="","",IF(d=TODAY(),IF(S=A21+1,A,D22),""))</f>
        <v/>
      </c>
    </row>
    <row r="23" customFormat="false" ht="12.85" hidden="false" customHeight="false" outlineLevel="0" collapsed="false">
      <c r="A23" s="62" t="str">
        <f aca="true">IF(A22="","",IF(d=TODAY(),IF(S=A22+1,S,A23),""))</f>
        <v/>
      </c>
      <c r="B23" s="66" t="str">
        <f aca="true">IF(A22="","",IF(d=TODAY(),IF(S=A22+1,N,B23),""))</f>
        <v/>
      </c>
      <c r="C23" s="66" t="str">
        <f aca="true">IF(A22="","",IF(d=TODAY(),IF(S=A22+1,M,C23),""))</f>
        <v/>
      </c>
      <c r="D23" s="63" t="str">
        <f aca="true">IF(A22="","",IF(d=TODAY(),IF(S=A22+1,A,D23),""))</f>
        <v/>
      </c>
    </row>
    <row r="24" customFormat="false" ht="12.85" hidden="false" customHeight="false" outlineLevel="0" collapsed="false">
      <c r="A24" s="62" t="str">
        <f aca="true">IF(A23="","",IF(d=TODAY(),IF(S=A23+1,S,A24),""))</f>
        <v/>
      </c>
      <c r="B24" s="66" t="str">
        <f aca="true">IF(A23="","",IF(d=TODAY(),IF(S=A23+1,N,B24),""))</f>
        <v/>
      </c>
      <c r="C24" s="66" t="str">
        <f aca="true">IF(A23="","",IF(d=TODAY(),IF(S=A23+1,M,C24),""))</f>
        <v/>
      </c>
      <c r="D24" s="63" t="str">
        <f aca="true">IF(A23="","",IF(d=TODAY(),IF(S=A23+1,A,D24),""))</f>
        <v/>
      </c>
    </row>
    <row r="25" customFormat="false" ht="12.85" hidden="false" customHeight="false" outlineLevel="0" collapsed="false">
      <c r="A25" s="62" t="str">
        <f aca="true">IF(A24="","",IF(d=TODAY(),IF(S=A24+1,S,A25),""))</f>
        <v/>
      </c>
      <c r="B25" s="66" t="str">
        <f aca="true">IF(A24="","",IF(d=TODAY(),IF(S=A24+1,N,B25),""))</f>
        <v/>
      </c>
      <c r="C25" s="66" t="str">
        <f aca="true">IF(A24="","",IF(d=TODAY(),IF(S=A24+1,M,C25),""))</f>
        <v/>
      </c>
      <c r="D25" s="63" t="str">
        <f aca="true">IF(A24="","",IF(d=TODAY(),IF(S=A24+1,A,D25),""))</f>
        <v/>
      </c>
    </row>
    <row r="26" customFormat="false" ht="12.85" hidden="false" customHeight="false" outlineLevel="0" collapsed="false">
      <c r="A26" s="62" t="str">
        <f aca="true">IF(A25="","",IF(d=TODAY(),IF(S=A25+1,S,A26),""))</f>
        <v/>
      </c>
      <c r="B26" s="66" t="str">
        <f aca="true">IF(A25="","",IF(d=TODAY(),IF(S=A25+1,N,B26),""))</f>
        <v/>
      </c>
      <c r="C26" s="66" t="str">
        <f aca="true">IF(A25="","",IF(d=TODAY(),IF(S=A25+1,M,C26),""))</f>
        <v/>
      </c>
      <c r="D26" s="63" t="str">
        <f aca="true">IF(A25="","",IF(d=TODAY(),IF(S=A25+1,A,D26),""))</f>
        <v/>
      </c>
    </row>
    <row r="27" customFormat="false" ht="12.85" hidden="false" customHeight="false" outlineLevel="0" collapsed="false">
      <c r="A27" s="62" t="str">
        <f aca="true">IF(A26="","",IF(d=TODAY(),IF(S=A26+1,S,A27),""))</f>
        <v/>
      </c>
      <c r="B27" s="66" t="str">
        <f aca="true">IF(A26="","",IF(d=TODAY(),IF(S=A26+1,N,B27),""))</f>
        <v/>
      </c>
      <c r="C27" s="66" t="str">
        <f aca="true">IF(A26="","",IF(d=TODAY(),IF(S=A26+1,M,C27),""))</f>
        <v/>
      </c>
      <c r="D27" s="63" t="str">
        <f aca="true">IF(A26="","",IF(d=TODAY(),IF(S=A26+1,A,D27),""))</f>
        <v/>
      </c>
    </row>
    <row r="28" customFormat="false" ht="12.85" hidden="false" customHeight="false" outlineLevel="0" collapsed="false">
      <c r="A28" s="62" t="str">
        <f aca="true">IF(A27="","",IF(d=TODAY(),IF(S=A27+1,S,A28),""))</f>
        <v/>
      </c>
      <c r="B28" s="66" t="str">
        <f aca="true">IF(A27="","",IF(d=TODAY(),IF(S=A27+1,N,B28),""))</f>
        <v/>
      </c>
      <c r="C28" s="66" t="str">
        <f aca="true">IF(A27="","",IF(d=TODAY(),IF(S=A27+1,M,C28),""))</f>
        <v/>
      </c>
      <c r="D28" s="63" t="str">
        <f aca="true">IF(A27="","",IF(d=TODAY(),IF(S=A27+1,A,D28),""))</f>
        <v/>
      </c>
    </row>
    <row r="29" customFormat="false" ht="12.85" hidden="false" customHeight="false" outlineLevel="0" collapsed="false">
      <c r="A29" s="62" t="str">
        <f aca="true">IF(A28="","",IF(d=TODAY(),IF(S=A28+1,S,A29),""))</f>
        <v/>
      </c>
      <c r="B29" s="66" t="str">
        <f aca="true">IF(A28="","",IF(d=TODAY(),IF(S=A28+1,N,B29),""))</f>
        <v/>
      </c>
      <c r="C29" s="66" t="str">
        <f aca="true">IF(A28="","",IF(d=TODAY(),IF(S=A28+1,M,C29),""))</f>
        <v/>
      </c>
      <c r="D29" s="63" t="str">
        <f aca="true">IF(A28="","",IF(d=TODAY(),IF(S=A28+1,A,D29),""))</f>
        <v/>
      </c>
    </row>
    <row r="30" customFormat="false" ht="12.85" hidden="false" customHeight="false" outlineLevel="0" collapsed="false">
      <c r="A30" s="62" t="str">
        <f aca="true">IF(A29="","",IF(d=TODAY(),IF(S=A29+1,S,A30),""))</f>
        <v/>
      </c>
      <c r="B30" s="66" t="str">
        <f aca="true">IF(A29="","",IF(d=TODAY(),IF(S=A29+1,N,B30),""))</f>
        <v/>
      </c>
      <c r="C30" s="66" t="str">
        <f aca="true">IF(A29="","",IF(d=TODAY(),IF(S=A29+1,M,C30),""))</f>
        <v/>
      </c>
      <c r="D30" s="63" t="str">
        <f aca="true">IF(A29="","",IF(d=TODAY(),IF(S=A29+1,A,D30),""))</f>
        <v/>
      </c>
    </row>
    <row r="31" customFormat="false" ht="12.85" hidden="false" customHeight="false" outlineLevel="0" collapsed="false">
      <c r="A31" s="62" t="str">
        <f aca="true">IF(A30="","",IF(d=TODAY(),IF(S=A30+1,S,A31),""))</f>
        <v/>
      </c>
      <c r="B31" s="66" t="str">
        <f aca="true">IF(A30="","",IF(d=TODAY(),IF(S=A30+1,N,B31),""))</f>
        <v/>
      </c>
      <c r="C31" s="66" t="str">
        <f aca="true">IF(A30="","",IF(d=TODAY(),IF(S=A30+1,M,C31),""))</f>
        <v/>
      </c>
      <c r="D31" s="63" t="str">
        <f aca="true">IF(A30="","",IF(d=TODAY(),IF(S=A30+1,A,D31),""))</f>
        <v/>
      </c>
    </row>
    <row r="32" customFormat="false" ht="12.85" hidden="false" customHeight="false" outlineLevel="0" collapsed="false">
      <c r="A32" s="62" t="str">
        <f aca="true">IF(A31="","",IF(d=TODAY(),IF(S=A31+1,S,A32),""))</f>
        <v/>
      </c>
      <c r="B32" s="66" t="str">
        <f aca="true">IF(A31="","",IF(d=TODAY(),IF(S=A31+1,N,B32),""))</f>
        <v/>
      </c>
      <c r="C32" s="66" t="str">
        <f aca="true">IF(A31="","",IF(d=TODAY(),IF(S=A31+1,M,C32),""))</f>
        <v/>
      </c>
      <c r="D32" s="63" t="str">
        <f aca="true">IF(A31="","",IF(d=TODAY(),IF(S=A31+1,A,D32),""))</f>
        <v/>
      </c>
    </row>
    <row r="33" customFormat="false" ht="12.85" hidden="false" customHeight="false" outlineLevel="0" collapsed="false">
      <c r="A33" s="62" t="str">
        <f aca="true">IF(A32="","",IF(d=TODAY(),IF(S=A32+1,S,A33),""))</f>
        <v/>
      </c>
      <c r="B33" s="66" t="str">
        <f aca="true">IF(A32="","",IF(d=TODAY(),IF(S=A32+1,N,B33),""))</f>
        <v/>
      </c>
      <c r="C33" s="66" t="str">
        <f aca="true">IF(A32="","",IF(d=TODAY(),IF(S=A32+1,M,C33),""))</f>
        <v/>
      </c>
      <c r="D33" s="63" t="str">
        <f aca="true">IF(A32="","",IF(d=TODAY(),IF(S=A32+1,A,D33),""))</f>
        <v/>
      </c>
    </row>
    <row r="34" customFormat="false" ht="12.85" hidden="false" customHeight="false" outlineLevel="0" collapsed="false">
      <c r="A34" s="62" t="str">
        <f aca="true">IF(A33="","",IF(d=TODAY(),IF(S=A33+1,S,A34),""))</f>
        <v/>
      </c>
      <c r="B34" s="66" t="str">
        <f aca="true">IF(A33="","",IF(d=TODAY(),IF(S=A33+1,N,B34),""))</f>
        <v/>
      </c>
      <c r="C34" s="66" t="str">
        <f aca="true">IF(A33="","",IF(d=TODAY(),IF(S=A33+1,M,C34),""))</f>
        <v/>
      </c>
      <c r="D34" s="63" t="str">
        <f aca="true">IF(A33="","",IF(d=TODAY(),IF(S=A33+1,A,D34),""))</f>
        <v/>
      </c>
    </row>
    <row r="35" customFormat="false" ht="12.85" hidden="false" customHeight="false" outlineLevel="0" collapsed="false">
      <c r="A35" s="62" t="str">
        <f aca="true">IF(A34="","",IF(d=TODAY(),IF(S=A34+1,S,A35),""))</f>
        <v/>
      </c>
      <c r="B35" s="66" t="str">
        <f aca="true">IF(A34="","",IF(d=TODAY(),IF(S=A34+1,N,B35),""))</f>
        <v/>
      </c>
      <c r="C35" s="66" t="str">
        <f aca="true">IF(A34="","",IF(d=TODAY(),IF(S=A34+1,M,C35),""))</f>
        <v/>
      </c>
      <c r="D35" s="63" t="str">
        <f aca="true">IF(A34="","",IF(d=TODAY(),IF(S=A34+1,A,D35),""))</f>
        <v/>
      </c>
    </row>
    <row r="36" customFormat="false" ht="12.85" hidden="false" customHeight="false" outlineLevel="0" collapsed="false">
      <c r="A36" s="62" t="str">
        <f aca="true">IF(A35="","",IF(d=TODAY(),IF(S=A35+1,S,A36),""))</f>
        <v/>
      </c>
      <c r="B36" s="66" t="str">
        <f aca="true">IF(A35="","",IF(d=TODAY(),IF(S=A35+1,N,B36),""))</f>
        <v/>
      </c>
      <c r="C36" s="66" t="str">
        <f aca="true">IF(A35="","",IF(d=TODAY(),IF(S=A35+1,M,C36),""))</f>
        <v/>
      </c>
      <c r="D36" s="63" t="str">
        <f aca="true">IF(A35="","",IF(d=TODAY(),IF(S=A35+1,A,D36),""))</f>
        <v/>
      </c>
    </row>
    <row r="37" customFormat="false" ht="12.85" hidden="false" customHeight="false" outlineLevel="0" collapsed="false">
      <c r="A37" s="62" t="str">
        <f aca="true">IF(A36="","",IF(d=TODAY(),IF(S=A36+1,S,A37),""))</f>
        <v/>
      </c>
      <c r="B37" s="66" t="str">
        <f aca="true">IF(A36="","",IF(d=TODAY(),IF(S=A36+1,N,B37),""))</f>
        <v/>
      </c>
      <c r="C37" s="66" t="str">
        <f aca="true">IF(A36="","",IF(d=TODAY(),IF(S=A36+1,M,C37),""))</f>
        <v/>
      </c>
      <c r="D37" s="63" t="str">
        <f aca="true">IF(A36="","",IF(d=TODAY(),IF(S=A36+1,A,D37),""))</f>
        <v/>
      </c>
    </row>
    <row r="38" customFormat="false" ht="12.85" hidden="false" customHeight="false" outlineLevel="0" collapsed="false">
      <c r="A38" s="62" t="str">
        <f aca="true">IF(A37="","",IF(d=TODAY(),IF(S=A37+1,S,A38),""))</f>
        <v/>
      </c>
      <c r="B38" s="66" t="str">
        <f aca="true">IF(A37="","",IF(d=TODAY(),IF(S=A37+1,N,B38),""))</f>
        <v/>
      </c>
      <c r="C38" s="66" t="str">
        <f aca="true">IF(A37="","",IF(d=TODAY(),IF(S=A37+1,M,C38),""))</f>
        <v/>
      </c>
      <c r="D38" s="63" t="str">
        <f aca="true">IF(A37="","",IF(d=TODAY(),IF(S=A37+1,A,D38),""))</f>
        <v/>
      </c>
    </row>
    <row r="39" customFormat="false" ht="12.85" hidden="false" customHeight="false" outlineLevel="0" collapsed="false">
      <c r="A39" s="62" t="str">
        <f aca="true">IF(A38="","",IF(d=TODAY(),IF(S=A38+1,S,A39),""))</f>
        <v/>
      </c>
      <c r="B39" s="66" t="str">
        <f aca="true">IF(A38="","",IF(d=TODAY(),IF(S=A38+1,N,B39),""))</f>
        <v/>
      </c>
      <c r="C39" s="66" t="str">
        <f aca="true">IF(A38="","",IF(d=TODAY(),IF(S=A38+1,M,C39),""))</f>
        <v/>
      </c>
      <c r="D39" s="63" t="str">
        <f aca="true">IF(A38="","",IF(d=TODAY(),IF(S=A38+1,A,D39),""))</f>
        <v/>
      </c>
    </row>
    <row r="40" customFormat="false" ht="12.85" hidden="false" customHeight="false" outlineLevel="0" collapsed="false">
      <c r="A40" s="62" t="str">
        <f aca="true">IF(A39="","",IF(d=TODAY(),IF(S=A39+1,S,A40),""))</f>
        <v/>
      </c>
      <c r="B40" s="66" t="str">
        <f aca="true">IF(A39="","",IF(d=TODAY(),IF(S=A39+1,N,B40),""))</f>
        <v/>
      </c>
      <c r="C40" s="66" t="str">
        <f aca="true">IF(A39="","",IF(d=TODAY(),IF(S=A39+1,M,C40),""))</f>
        <v/>
      </c>
      <c r="D40" s="63" t="str">
        <f aca="true">IF(A39="","",IF(d=TODAY(),IF(S=A39+1,A,D40),""))</f>
        <v/>
      </c>
    </row>
    <row r="41" customFormat="false" ht="12.85" hidden="false" customHeight="false" outlineLevel="0" collapsed="false">
      <c r="A41" s="62" t="str">
        <f aca="true">IF(A40="","",IF(d=TODAY(),IF(S=A40+1,S,A41),""))</f>
        <v/>
      </c>
      <c r="B41" s="66" t="str">
        <f aca="true">IF(A40="","",IF(d=TODAY(),IF(S=A40+1,N,B41),""))</f>
        <v/>
      </c>
      <c r="C41" s="66" t="str">
        <f aca="true">IF(A40="","",IF(d=TODAY(),IF(S=A40+1,M,C41),""))</f>
        <v/>
      </c>
      <c r="D41" s="63" t="str">
        <f aca="true">IF(A40="","",IF(d=TODAY(),IF(S=A40+1,A,D41),""))</f>
        <v/>
      </c>
    </row>
    <row r="42" customFormat="false" ht="12.85" hidden="false" customHeight="false" outlineLevel="0" collapsed="false">
      <c r="A42" s="62" t="str">
        <f aca="true">IF(A41="","",IF(d=TODAY(),IF(S=A41+1,S,A42),""))</f>
        <v/>
      </c>
      <c r="B42" s="66" t="str">
        <f aca="true">IF(A41="","",IF(d=TODAY(),IF(S=A41+1,N,B42),""))</f>
        <v/>
      </c>
      <c r="C42" s="66" t="str">
        <f aca="true">IF(A41="","",IF(d=TODAY(),IF(S=A41+1,M,C42),""))</f>
        <v/>
      </c>
      <c r="D42" s="63" t="str">
        <f aca="true">IF(A41="","",IF(d=TODAY(),IF(S=A41+1,A,D42),""))</f>
        <v/>
      </c>
    </row>
    <row r="43" customFormat="false" ht="12.85" hidden="false" customHeight="false" outlineLevel="0" collapsed="false">
      <c r="A43" s="62" t="str">
        <f aca="true">IF(A42="","",IF(d=TODAY(),IF(S=A42+1,S,A43),""))</f>
        <v/>
      </c>
      <c r="B43" s="66" t="str">
        <f aca="true">IF(A42="","",IF(d=TODAY(),IF(S=A42+1,N,B43),""))</f>
        <v/>
      </c>
      <c r="C43" s="66" t="str">
        <f aca="true">IF(A42="","",IF(d=TODAY(),IF(S=A42+1,M,C43),""))</f>
        <v/>
      </c>
      <c r="D43" s="63" t="str">
        <f aca="true">IF(A42="","",IF(d=TODAY(),IF(S=A42+1,A,D43),""))</f>
        <v/>
      </c>
    </row>
    <row r="44" customFormat="false" ht="12.85" hidden="false" customHeight="false" outlineLevel="0" collapsed="false">
      <c r="A44" s="62" t="str">
        <f aca="true">IF(A43="","",IF(d=TODAY(),IF(S=A43+1,S,A44),""))</f>
        <v/>
      </c>
      <c r="B44" s="66" t="str">
        <f aca="true">IF(A43="","",IF(d=TODAY(),IF(S=A43+1,N,B44),""))</f>
        <v/>
      </c>
      <c r="C44" s="66" t="str">
        <f aca="true">IF(A43="","",IF(d=TODAY(),IF(S=A43+1,M,C44),""))</f>
        <v/>
      </c>
      <c r="D44" s="63" t="str">
        <f aca="true">IF(A43="","",IF(d=TODAY(),IF(S=A43+1,A,D44),""))</f>
        <v/>
      </c>
    </row>
    <row r="45" customFormat="false" ht="12.85" hidden="false" customHeight="false" outlineLevel="0" collapsed="false">
      <c r="A45" s="62" t="str">
        <f aca="true">IF(A44="","",IF(d=TODAY(),IF(S=A44+1,S,A45),""))</f>
        <v/>
      </c>
      <c r="B45" s="66" t="str">
        <f aca="true">IF(A44="","",IF(d=TODAY(),IF(S=A44+1,N,B45),""))</f>
        <v/>
      </c>
      <c r="C45" s="66" t="str">
        <f aca="true">IF(A44="","",IF(d=TODAY(),IF(S=A44+1,M,C45),""))</f>
        <v/>
      </c>
      <c r="D45" s="63" t="str">
        <f aca="true">IF(A44="","",IF(d=TODAY(),IF(S=A44+1,A,D45),""))</f>
        <v/>
      </c>
    </row>
    <row r="46" customFormat="false" ht="12.85" hidden="false" customHeight="false" outlineLevel="0" collapsed="false">
      <c r="A46" s="62" t="str">
        <f aca="true">IF(A45="","",IF(d=TODAY(),IF(S=A45+1,S,A46),""))</f>
        <v/>
      </c>
      <c r="B46" s="66" t="str">
        <f aca="true">IF(A45="","",IF(d=TODAY(),IF(S=A45+1,N,B46),""))</f>
        <v/>
      </c>
      <c r="C46" s="66" t="str">
        <f aca="true">IF(A45="","",IF(d=TODAY(),IF(S=A45+1,M,C46),""))</f>
        <v/>
      </c>
      <c r="D46" s="63" t="str">
        <f aca="true">IF(A45="","",IF(d=TODAY(),IF(S=A45+1,A,D46),""))</f>
        <v/>
      </c>
    </row>
    <row r="47" customFormat="false" ht="12.85" hidden="false" customHeight="false" outlineLevel="0" collapsed="false">
      <c r="A47" s="62" t="str">
        <f aca="true">IF(A46="","",IF(d=TODAY(),IF(S=A46+1,S,A47),""))</f>
        <v/>
      </c>
      <c r="B47" s="66" t="str">
        <f aca="true">IF(A46="","",IF(d=TODAY(),IF(S=A46+1,N,B47),""))</f>
        <v/>
      </c>
      <c r="C47" s="66" t="str">
        <f aca="true">IF(A46="","",IF(d=TODAY(),IF(S=A46+1,M,C47),""))</f>
        <v/>
      </c>
      <c r="D47" s="63" t="str">
        <f aca="true">IF(A46="","",IF(d=TODAY(),IF(S=A46+1,A,D47),""))</f>
        <v/>
      </c>
    </row>
    <row r="48" customFormat="false" ht="12.85" hidden="false" customHeight="false" outlineLevel="0" collapsed="false">
      <c r="A48" s="62" t="str">
        <f aca="true">IF(A47="","",IF(d=TODAY(),IF(S=A47+1,S,A48),""))</f>
        <v/>
      </c>
      <c r="B48" s="66" t="str">
        <f aca="true">IF(A47="","",IF(d=TODAY(),IF(S=A47+1,N,B48),""))</f>
        <v/>
      </c>
      <c r="C48" s="66" t="str">
        <f aca="true">IF(A47="","",IF(d=TODAY(),IF(S=A47+1,M,C48),""))</f>
        <v/>
      </c>
      <c r="D48" s="63" t="str">
        <f aca="true">IF(A47="","",IF(d=TODAY(),IF(S=A47+1,A,D48),""))</f>
        <v/>
      </c>
    </row>
    <row r="49" customFormat="false" ht="12.85" hidden="false" customHeight="false" outlineLevel="0" collapsed="false">
      <c r="A49" s="62" t="str">
        <f aca="true">IF(A48="","",IF(d=TODAY(),IF(S=A48+1,S,A49),""))</f>
        <v/>
      </c>
      <c r="B49" s="66" t="str">
        <f aca="true">IF(A48="","",IF(d=TODAY(),IF(S=A48+1,N,B49),""))</f>
        <v/>
      </c>
      <c r="C49" s="66" t="str">
        <f aca="true">IF(A48="","",IF(d=TODAY(),IF(S=A48+1,M,C49),""))</f>
        <v/>
      </c>
      <c r="D49" s="63" t="str">
        <f aca="true">IF(A48="","",IF(d=TODAY(),IF(S=A48+1,A,D49),""))</f>
        <v/>
      </c>
    </row>
    <row r="50" customFormat="false" ht="12.85" hidden="false" customHeight="false" outlineLevel="0" collapsed="false">
      <c r="A50" s="62" t="str">
        <f aca="true">IF(A49="","",IF(d=TODAY(),IF(S=A49+1,S,A50),""))</f>
        <v/>
      </c>
      <c r="B50" s="66" t="str">
        <f aca="true">IF(A49="","",IF(d=TODAY(),IF(S=A49+1,N,B50),""))</f>
        <v/>
      </c>
      <c r="C50" s="66" t="str">
        <f aca="true">IF(A49="","",IF(d=TODAY(),IF(S=A49+1,M,C50),""))</f>
        <v/>
      </c>
      <c r="D50" s="63" t="str">
        <f aca="true">IF(A49="","",IF(d=TODAY(),IF(S=A49+1,A,D50),""))</f>
        <v/>
      </c>
    </row>
    <row r="51" customFormat="false" ht="12.85" hidden="false" customHeight="false" outlineLevel="0" collapsed="false">
      <c r="A51" s="62" t="str">
        <f aca="true">IF(A50="","",IF(d=TODAY(),IF(S=A50+1,S,A51),""))</f>
        <v/>
      </c>
      <c r="B51" s="66" t="str">
        <f aca="true">IF(A50="","",IF(d=TODAY(),IF(S=A50+1,N,B51),""))</f>
        <v/>
      </c>
      <c r="C51" s="66" t="str">
        <f aca="true">IF(A50="","",IF(d=TODAY(),IF(S=A50+1,M,C51),""))</f>
        <v/>
      </c>
      <c r="D51" s="63" t="str">
        <f aca="true">IF(A50="","",IF(d=TODAY(),IF(S=A50+1,A,D51),""))</f>
        <v/>
      </c>
    </row>
    <row r="52" customFormat="false" ht="12.85" hidden="false" customHeight="false" outlineLevel="0" collapsed="false">
      <c r="A52" s="62" t="str">
        <f aca="true">IF(A51="","",IF(d=TODAY(),IF(S=A51+1,S,A52),""))</f>
        <v/>
      </c>
      <c r="B52" s="66" t="str">
        <f aca="true">IF(A51="","",IF(d=TODAY(),IF(S=A51+1,N,B52),""))</f>
        <v/>
      </c>
      <c r="C52" s="66" t="str">
        <f aca="true">IF(A51="","",IF(d=TODAY(),IF(S=A51+1,M,C52),""))</f>
        <v/>
      </c>
      <c r="D52" s="63" t="str">
        <f aca="true">IF(A51="","",IF(d=TODAY(),IF(S=A51+1,A,D52),""))</f>
        <v/>
      </c>
    </row>
    <row r="53" customFormat="false" ht="12.85" hidden="false" customHeight="false" outlineLevel="0" collapsed="false">
      <c r="A53" s="62" t="str">
        <f aca="true">IF(A52="","",IF(d=TODAY(),IF(S=A52+1,S,A53),""))</f>
        <v/>
      </c>
      <c r="B53" s="66" t="str">
        <f aca="true">IF(A52="","",IF(d=TODAY(),IF(S=A52+1,N,B53),""))</f>
        <v/>
      </c>
      <c r="C53" s="66" t="str">
        <f aca="true">IF(A52="","",IF(d=TODAY(),IF(S=A52+1,M,C53),""))</f>
        <v/>
      </c>
      <c r="D53" s="63" t="str">
        <f aca="true">IF(A52="","",IF(d=TODAY(),IF(S=A52+1,A,D53),""))</f>
        <v/>
      </c>
    </row>
    <row r="54" customFormat="false" ht="12.85" hidden="false" customHeight="false" outlineLevel="0" collapsed="false">
      <c r="A54" s="62" t="str">
        <f aca="true">IF(A53="","",IF(d=TODAY(),IF(S=A53+1,S,A54),""))</f>
        <v/>
      </c>
      <c r="B54" s="66" t="str">
        <f aca="true">IF(A53="","",IF(d=TODAY(),IF(S=A53+1,N,B54),""))</f>
        <v/>
      </c>
      <c r="C54" s="66" t="str">
        <f aca="true">IF(A53="","",IF(d=TODAY(),IF(S=A53+1,M,C54),""))</f>
        <v/>
      </c>
      <c r="D54" s="63" t="str">
        <f aca="true">IF(A53="","",IF(d=TODAY(),IF(S=A53+1,A,D54),""))</f>
        <v/>
      </c>
    </row>
    <row r="55" customFormat="false" ht="12.85" hidden="false" customHeight="false" outlineLevel="0" collapsed="false">
      <c r="A55" s="62" t="str">
        <f aca="true">IF(A54="","",IF(d=TODAY(),IF(S=A54+1,S,A55),""))</f>
        <v/>
      </c>
      <c r="B55" s="66" t="str">
        <f aca="true">IF(A54="","",IF(d=TODAY(),IF(S=A54+1,N,B55),""))</f>
        <v/>
      </c>
      <c r="C55" s="66" t="str">
        <f aca="true">IF(A54="","",IF(d=TODAY(),IF(S=A54+1,M,C55),""))</f>
        <v/>
      </c>
      <c r="D55" s="63" t="str">
        <f aca="true">IF(A54="","",IF(d=TODAY(),IF(S=A54+1,A,D55),""))</f>
        <v/>
      </c>
    </row>
    <row r="56" customFormat="false" ht="12.85" hidden="false" customHeight="false" outlineLevel="0" collapsed="false">
      <c r="A56" s="62" t="str">
        <f aca="true">IF(A55="","",IF(d=TODAY(),IF(S=A55+1,S,A56),""))</f>
        <v/>
      </c>
      <c r="B56" s="66" t="str">
        <f aca="true">IF(A55="","",IF(d=TODAY(),IF(S=A55+1,N,B56),""))</f>
        <v/>
      </c>
      <c r="C56" s="66" t="str">
        <f aca="true">IF(A55="","",IF(d=TODAY(),IF(S=A55+1,M,C56),""))</f>
        <v/>
      </c>
      <c r="D56" s="63" t="str">
        <f aca="true">IF(A55="","",IF(d=TODAY(),IF(S=A55+1,A,D56),""))</f>
        <v/>
      </c>
    </row>
    <row r="57" customFormat="false" ht="12.85" hidden="false" customHeight="false" outlineLevel="0" collapsed="false">
      <c r="A57" s="62" t="str">
        <f aca="true">IF(A56="","",IF(d=TODAY(),IF(S=A56+1,S,A57),""))</f>
        <v/>
      </c>
      <c r="B57" s="66" t="str">
        <f aca="true">IF(A56="","",IF(d=TODAY(),IF(S=A56+1,N,B57),""))</f>
        <v/>
      </c>
      <c r="C57" s="66" t="str">
        <f aca="true">IF(A56="","",IF(d=TODAY(),IF(S=A56+1,M,C57),""))</f>
        <v/>
      </c>
      <c r="D57" s="63" t="str">
        <f aca="true">IF(A56="","",IF(d=TODAY(),IF(S=A56+1,A,D57),""))</f>
        <v/>
      </c>
    </row>
    <row r="58" customFormat="false" ht="12.85" hidden="false" customHeight="false" outlineLevel="0" collapsed="false">
      <c r="A58" s="62" t="str">
        <f aca="true">IF(A57="","",IF(d=TODAY(),IF(S=A57+1,S,A58),""))</f>
        <v/>
      </c>
      <c r="B58" s="66" t="str">
        <f aca="true">IF(A57="","",IF(d=TODAY(),IF(S=A57+1,N,B58),""))</f>
        <v/>
      </c>
      <c r="C58" s="66" t="str">
        <f aca="true">IF(A57="","",IF(d=TODAY(),IF(S=A57+1,M,C58),""))</f>
        <v/>
      </c>
      <c r="D58" s="63" t="str">
        <f aca="true">IF(A57="","",IF(d=TODAY(),IF(S=A57+1,A,D58),""))</f>
        <v/>
      </c>
    </row>
    <row r="59" customFormat="false" ht="12.85" hidden="false" customHeight="false" outlineLevel="0" collapsed="false">
      <c r="A59" s="62" t="str">
        <f aca="true">IF(A58="","",IF(d=TODAY(),IF(S=A58+1,S,A59),""))</f>
        <v/>
      </c>
      <c r="B59" s="66" t="str">
        <f aca="true">IF(A58="","",IF(d=TODAY(),IF(S=A58+1,N,B59),""))</f>
        <v/>
      </c>
      <c r="C59" s="66" t="str">
        <f aca="true">IF(A58="","",IF(d=TODAY(),IF(S=A58+1,M,C59),""))</f>
        <v/>
      </c>
      <c r="D59" s="63" t="str">
        <f aca="true">IF(A58="","",IF(d=TODAY(),IF(S=A58+1,A,D59),""))</f>
        <v/>
      </c>
    </row>
    <row r="60" customFormat="false" ht="12.85" hidden="false" customHeight="false" outlineLevel="0" collapsed="false">
      <c r="A60" s="62" t="str">
        <f aca="true">IF(A59="","",IF(d=TODAY(),IF(S=A59+1,S,A60),""))</f>
        <v/>
      </c>
      <c r="B60" s="66" t="str">
        <f aca="true">IF(A59="","",IF(d=TODAY(),IF(S=A59+1,N,B60),""))</f>
        <v/>
      </c>
      <c r="C60" s="66" t="str">
        <f aca="true">IF(A59="","",IF(d=TODAY(),IF(S=A59+1,M,C60),""))</f>
        <v/>
      </c>
      <c r="D60" s="63" t="str">
        <f aca="true">IF(A59="","",IF(d=TODAY(),IF(S=A59+1,A,D60),""))</f>
        <v/>
      </c>
    </row>
    <row r="61" customFormat="false" ht="12.85" hidden="false" customHeight="false" outlineLevel="0" collapsed="false">
      <c r="A61" s="62" t="str">
        <f aca="true">IF(A60="","",IF(d=TODAY(),IF(S=A60+1,S,A61),""))</f>
        <v/>
      </c>
      <c r="B61" s="66" t="str">
        <f aca="true">IF(A60="","",IF(d=TODAY(),IF(S=A60+1,N,B61),""))</f>
        <v/>
      </c>
      <c r="C61" s="66" t="str">
        <f aca="true">IF(A60="","",IF(d=TODAY(),IF(S=A60+1,M,C61),""))</f>
        <v/>
      </c>
      <c r="D61" s="63" t="str">
        <f aca="true">IF(A60="","",IF(d=TODAY(),IF(S=A60+1,A,D61),""))</f>
        <v/>
      </c>
    </row>
    <row r="62" customFormat="false" ht="12.85" hidden="false" customHeight="false" outlineLevel="0" collapsed="false">
      <c r="A62" s="62" t="str">
        <f aca="true">IF(A61="","",IF(d=TODAY(),IF(S=A61+1,S,A62),""))</f>
        <v/>
      </c>
      <c r="B62" s="66" t="str">
        <f aca="true">IF(A61="","",IF(d=TODAY(),IF(S=A61+1,N,B62),""))</f>
        <v/>
      </c>
      <c r="C62" s="66" t="str">
        <f aca="true">IF(A61="","",IF(d=TODAY(),IF(S=A61+1,M,C62),""))</f>
        <v/>
      </c>
      <c r="D62" s="63" t="str">
        <f aca="true">IF(A61="","",IF(d=TODAY(),IF(S=A61+1,A,D62),""))</f>
        <v/>
      </c>
    </row>
    <row r="63" customFormat="false" ht="12.85" hidden="false" customHeight="false" outlineLevel="0" collapsed="false">
      <c r="A63" s="62" t="str">
        <f aca="true">IF(A62="","",IF(d=TODAY(),IF(S=A62+1,S,A63),""))</f>
        <v/>
      </c>
      <c r="B63" s="66" t="str">
        <f aca="true">IF(A62="","",IF(d=TODAY(),IF(S=A62+1,N,B63),""))</f>
        <v/>
      </c>
      <c r="C63" s="66" t="str">
        <f aca="true">IF(A62="","",IF(d=TODAY(),IF(S=A62+1,M,C63),""))</f>
        <v/>
      </c>
      <c r="D63" s="63" t="str">
        <f aca="true">IF(A62="","",IF(d=TODAY(),IF(S=A62+1,A,D63),""))</f>
        <v/>
      </c>
    </row>
    <row r="64" customFormat="false" ht="12.85" hidden="false" customHeight="false" outlineLevel="0" collapsed="false">
      <c r="A64" s="62" t="str">
        <f aca="true">IF(A63="","",IF(d=TODAY(),IF(S=A63+1,S,A64),""))</f>
        <v/>
      </c>
      <c r="B64" s="66" t="str">
        <f aca="true">IF(A63="","",IF(d=TODAY(),IF(S=A63+1,N,B64),""))</f>
        <v/>
      </c>
      <c r="C64" s="66" t="str">
        <f aca="true">IF(A63="","",IF(d=TODAY(),IF(S=A63+1,M,C64),""))</f>
        <v/>
      </c>
      <c r="D64" s="63" t="str">
        <f aca="true">IF(A63="","",IF(d=TODAY(),IF(S=A63+1,A,D64),""))</f>
        <v/>
      </c>
    </row>
    <row r="65" customFormat="false" ht="12.85" hidden="false" customHeight="false" outlineLevel="0" collapsed="false">
      <c r="A65" s="62" t="str">
        <f aca="true">IF(A64="","",IF(d=TODAY(),IF(S=A64+1,S,A65),""))</f>
        <v/>
      </c>
      <c r="B65" s="66" t="str">
        <f aca="true">IF(A64="","",IF(d=TODAY(),IF(S=A64+1,N,B65),""))</f>
        <v/>
      </c>
      <c r="C65" s="66" t="str">
        <f aca="true">IF(A64="","",IF(d=TODAY(),IF(S=A64+1,M,C65),""))</f>
        <v/>
      </c>
      <c r="D65" s="63" t="str">
        <f aca="true">IF(A64="","",IF(d=TODAY(),IF(S=A64+1,A,D65),""))</f>
        <v/>
      </c>
    </row>
    <row r="66" customFormat="false" ht="12.85" hidden="false" customHeight="false" outlineLevel="0" collapsed="false">
      <c r="A66" s="62" t="str">
        <f aca="true">IF(A65="","",IF(d=TODAY(),IF(S=A65+1,S,A66),""))</f>
        <v/>
      </c>
      <c r="B66" s="66" t="str">
        <f aca="true">IF(A65="","",IF(d=TODAY(),IF(S=A65+1,N,B66),""))</f>
        <v/>
      </c>
      <c r="C66" s="66" t="str">
        <f aca="true">IF(A65="","",IF(d=TODAY(),IF(S=A65+1,M,C66),""))</f>
        <v/>
      </c>
      <c r="D66" s="63" t="str">
        <f aca="true">IF(A65="","",IF(d=TODAY(),IF(S=A65+1,A,D66),""))</f>
        <v/>
      </c>
    </row>
    <row r="67" customFormat="false" ht="12.85" hidden="false" customHeight="false" outlineLevel="0" collapsed="false">
      <c r="A67" s="62" t="str">
        <f aca="true">IF(A66="","",IF(d=TODAY(),IF(S=A66+1,S,A67),""))</f>
        <v/>
      </c>
      <c r="B67" s="66" t="str">
        <f aca="true">IF(A66="","",IF(d=TODAY(),IF(S=A66+1,N,B67),""))</f>
        <v/>
      </c>
      <c r="C67" s="66" t="str">
        <f aca="true">IF(A66="","",IF(d=TODAY(),IF(S=A66+1,M,C67),""))</f>
        <v/>
      </c>
      <c r="D67" s="63" t="str">
        <f aca="true">IF(A66="","",IF(d=TODAY(),IF(S=A66+1,A,D67),""))</f>
        <v/>
      </c>
    </row>
    <row r="68" customFormat="false" ht="12.85" hidden="false" customHeight="false" outlineLevel="0" collapsed="false">
      <c r="A68" s="62" t="str">
        <f aca="true">IF(A67="","",IF(d=TODAY(),IF(S=A67+1,S,A68),""))</f>
        <v/>
      </c>
      <c r="B68" s="66" t="str">
        <f aca="true">IF(A67="","",IF(d=TODAY(),IF(S=A67+1,N,B68),""))</f>
        <v/>
      </c>
      <c r="C68" s="66" t="str">
        <f aca="true">IF(A67="","",IF(d=TODAY(),IF(S=A67+1,M,C68),""))</f>
        <v/>
      </c>
      <c r="D68" s="63" t="str">
        <f aca="true">IF(A67="","",IF(d=TODAY(),IF(S=A67+1,A,D68),""))</f>
        <v/>
      </c>
    </row>
    <row r="69" customFormat="false" ht="12.85" hidden="false" customHeight="false" outlineLevel="0" collapsed="false">
      <c r="A69" s="62" t="str">
        <f aca="true">IF(A68="","",IF(d=TODAY(),IF(S=A68+1,S,A69),""))</f>
        <v/>
      </c>
      <c r="B69" s="66" t="str">
        <f aca="true">IF(A68="","",IF(d=TODAY(),IF(S=A68+1,N,B69),""))</f>
        <v/>
      </c>
      <c r="C69" s="66" t="str">
        <f aca="true">IF(A68="","",IF(d=TODAY(),IF(S=A68+1,M,C69),""))</f>
        <v/>
      </c>
      <c r="D69" s="63" t="str">
        <f aca="true">IF(A68="","",IF(d=TODAY(),IF(S=A68+1,A,D69),""))</f>
        <v/>
      </c>
    </row>
    <row r="70" customFormat="false" ht="12.85" hidden="false" customHeight="false" outlineLevel="0" collapsed="false">
      <c r="A70" s="62" t="str">
        <f aca="true">IF(A69="","",IF(d=TODAY(),IF(S=A69+1,S,A70),""))</f>
        <v/>
      </c>
      <c r="B70" s="66" t="str">
        <f aca="true">IF(A69="","",IF(d=TODAY(),IF(S=A69+1,N,B70),""))</f>
        <v/>
      </c>
      <c r="C70" s="66" t="str">
        <f aca="true">IF(A69="","",IF(d=TODAY(),IF(S=A69+1,M,C70),""))</f>
        <v/>
      </c>
      <c r="D70" s="63" t="str">
        <f aca="true">IF(A69="","",IF(d=TODAY(),IF(S=A69+1,A,D70),""))</f>
        <v/>
      </c>
    </row>
    <row r="71" customFormat="false" ht="12.85" hidden="false" customHeight="false" outlineLevel="0" collapsed="false">
      <c r="A71" s="62" t="str">
        <f aca="true">IF(A70="","",IF(d=TODAY(),IF(S=A70+1,S,A71),""))</f>
        <v/>
      </c>
      <c r="B71" s="66" t="str">
        <f aca="true">IF(A70="","",IF(d=TODAY(),IF(S=A70+1,N,B71),""))</f>
        <v/>
      </c>
      <c r="C71" s="66" t="str">
        <f aca="true">IF(A70="","",IF(d=TODAY(),IF(S=A70+1,M,C71),""))</f>
        <v/>
      </c>
      <c r="D71" s="63" t="str">
        <f aca="true">IF(A70="","",IF(d=TODAY(),IF(S=A70+1,A,D71),""))</f>
        <v/>
      </c>
    </row>
    <row r="72" customFormat="false" ht="12.85" hidden="false" customHeight="false" outlineLevel="0" collapsed="false">
      <c r="A72" s="62" t="str">
        <f aca="true">IF(A71="","",IF(d=TODAY(),IF(S=A71+1,S,A72),""))</f>
        <v/>
      </c>
      <c r="B72" s="66" t="str">
        <f aca="true">IF(A71="","",IF(d=TODAY(),IF(S=A71+1,N,B72),""))</f>
        <v/>
      </c>
      <c r="C72" s="66" t="str">
        <f aca="true">IF(A71="","",IF(d=TODAY(),IF(S=A71+1,M,C72),""))</f>
        <v/>
      </c>
      <c r="D72" s="63" t="str">
        <f aca="true">IF(A71="","",IF(d=TODAY(),IF(S=A71+1,A,D72),""))</f>
        <v/>
      </c>
    </row>
    <row r="73" customFormat="false" ht="12.85" hidden="false" customHeight="false" outlineLevel="0" collapsed="false">
      <c r="A73" s="62" t="str">
        <f aca="true">IF(A72="","",IF(d=TODAY(),IF(S=A72+1,S,A73),""))</f>
        <v/>
      </c>
      <c r="B73" s="66" t="str">
        <f aca="true">IF(A72="","",IF(d=TODAY(),IF(S=A72+1,N,B73),""))</f>
        <v/>
      </c>
      <c r="C73" s="66" t="str">
        <f aca="true">IF(A72="","",IF(d=TODAY(),IF(S=A72+1,M,C73),""))</f>
        <v/>
      </c>
      <c r="D73" s="63" t="str">
        <f aca="true">IF(A72="","",IF(d=TODAY(),IF(S=A72+1,A,D73),""))</f>
        <v/>
      </c>
    </row>
    <row r="74" customFormat="false" ht="12.85" hidden="false" customHeight="false" outlineLevel="0" collapsed="false">
      <c r="A74" s="62" t="str">
        <f aca="true">IF(A73="","",IF(d=TODAY(),IF(S=A73+1,S,A74),""))</f>
        <v/>
      </c>
      <c r="B74" s="66" t="str">
        <f aca="true">IF(A73="","",IF(d=TODAY(),IF(S=A73+1,N,B74),""))</f>
        <v/>
      </c>
      <c r="C74" s="66" t="str">
        <f aca="true">IF(A73="","",IF(d=TODAY(),IF(S=A73+1,M,C74),""))</f>
        <v/>
      </c>
      <c r="D74" s="63" t="str">
        <f aca="true">IF(A73="","",IF(d=TODAY(),IF(S=A73+1,A,D74),""))</f>
        <v/>
      </c>
    </row>
    <row r="75" customFormat="false" ht="12.85" hidden="false" customHeight="false" outlineLevel="0" collapsed="false">
      <c r="A75" s="62" t="str">
        <f aca="true">IF(A74="","",IF(d=TODAY(),IF(S=A74+1,S,A75),""))</f>
        <v/>
      </c>
      <c r="B75" s="66" t="str">
        <f aca="true">IF(A74="","",IF(d=TODAY(),IF(S=A74+1,N,B75),""))</f>
        <v/>
      </c>
      <c r="C75" s="66" t="str">
        <f aca="true">IF(A74="","",IF(d=TODAY(),IF(S=A74+1,M,C75),""))</f>
        <v/>
      </c>
      <c r="D75" s="63" t="str">
        <f aca="true">IF(A74="","",IF(d=TODAY(),IF(S=A74+1,A,D75),""))</f>
        <v/>
      </c>
    </row>
    <row r="76" customFormat="false" ht="12.85" hidden="false" customHeight="false" outlineLevel="0" collapsed="false">
      <c r="A76" s="62" t="str">
        <f aca="true">IF(A75="","",IF(d=TODAY(),IF(S=A75+1,S,A76),""))</f>
        <v/>
      </c>
      <c r="B76" s="66" t="str">
        <f aca="true">IF(A75="","",IF(d=TODAY(),IF(S=A75+1,N,B76),""))</f>
        <v/>
      </c>
      <c r="C76" s="66" t="str">
        <f aca="true">IF(A75="","",IF(d=TODAY(),IF(S=A75+1,M,C76),""))</f>
        <v/>
      </c>
      <c r="D76" s="63" t="str">
        <f aca="true">IF(A75="","",IF(d=TODAY(),IF(S=A75+1,A,D76),""))</f>
        <v/>
      </c>
    </row>
    <row r="77" customFormat="false" ht="12.85" hidden="false" customHeight="false" outlineLevel="0" collapsed="false">
      <c r="A77" s="62" t="str">
        <f aca="true">IF(A76="","",IF(d=TODAY(),IF(S=A76+1,S,A77),""))</f>
        <v/>
      </c>
      <c r="B77" s="66" t="str">
        <f aca="true">IF(A76="","",IF(d=TODAY(),IF(S=A76+1,N,B77),""))</f>
        <v/>
      </c>
      <c r="C77" s="66" t="str">
        <f aca="true">IF(A76="","",IF(d=TODAY(),IF(S=A76+1,M,C77),""))</f>
        <v/>
      </c>
      <c r="D77" s="63" t="str">
        <f aca="true">IF(A76="","",IF(d=TODAY(),IF(S=A76+1,A,D77),""))</f>
        <v/>
      </c>
    </row>
    <row r="78" customFormat="false" ht="12.85" hidden="false" customHeight="false" outlineLevel="0" collapsed="false">
      <c r="A78" s="62" t="str">
        <f aca="true">IF(A77="","",IF(d=TODAY(),IF(S=A77+1,S,A78),""))</f>
        <v/>
      </c>
      <c r="B78" s="66" t="str">
        <f aca="true">IF(A77="","",IF(d=TODAY(),IF(S=A77+1,N,B78),""))</f>
        <v/>
      </c>
      <c r="C78" s="66" t="str">
        <f aca="true">IF(A77="","",IF(d=TODAY(),IF(S=A77+1,M,C78),""))</f>
        <v/>
      </c>
      <c r="D78" s="63" t="str">
        <f aca="true">IF(A77="","",IF(d=TODAY(),IF(S=A77+1,A,D78),""))</f>
        <v/>
      </c>
    </row>
    <row r="79" customFormat="false" ht="12.85" hidden="false" customHeight="false" outlineLevel="0" collapsed="false">
      <c r="A79" s="62" t="str">
        <f aca="true">IF(A78="","",IF(d=TODAY(),IF(S=A78+1,S,A79),""))</f>
        <v/>
      </c>
      <c r="B79" s="66" t="str">
        <f aca="true">IF(A78="","",IF(d=TODAY(),IF(S=A78+1,N,B79),""))</f>
        <v/>
      </c>
      <c r="C79" s="66" t="str">
        <f aca="true">IF(A78="","",IF(d=TODAY(),IF(S=A78+1,M,C79),""))</f>
        <v/>
      </c>
      <c r="D79" s="63" t="str">
        <f aca="true">IF(A78="","",IF(d=TODAY(),IF(S=A78+1,A,D79),""))</f>
        <v/>
      </c>
    </row>
    <row r="80" customFormat="false" ht="12.85" hidden="false" customHeight="false" outlineLevel="0" collapsed="false">
      <c r="A80" s="62" t="str">
        <f aca="true">IF(A79="","",IF(d=TODAY(),IF(S=A79+1,S,A80),""))</f>
        <v/>
      </c>
      <c r="B80" s="66" t="str">
        <f aca="true">IF(A79="","",IF(d=TODAY(),IF(S=A79+1,N,B80),""))</f>
        <v/>
      </c>
      <c r="C80" s="66" t="str">
        <f aca="true">IF(A79="","",IF(d=TODAY(),IF(S=A79+1,M,C80),""))</f>
        <v/>
      </c>
      <c r="D80" s="63" t="str">
        <f aca="true">IF(A79="","",IF(d=TODAY(),IF(S=A79+1,A,D80),""))</f>
        <v/>
      </c>
    </row>
    <row r="81" customFormat="false" ht="12.85" hidden="false" customHeight="false" outlineLevel="0" collapsed="false">
      <c r="A81" s="62" t="str">
        <f aca="true">IF(A80="","",IF(d=TODAY(),IF(S=A80+1,S,A81),""))</f>
        <v/>
      </c>
      <c r="B81" s="66" t="str">
        <f aca="true">IF(A80="","",IF(d=TODAY(),IF(S=A80+1,N,B81),""))</f>
        <v/>
      </c>
      <c r="C81" s="66" t="str">
        <f aca="true">IF(A80="","",IF(d=TODAY(),IF(S=A80+1,M,C81),""))</f>
        <v/>
      </c>
      <c r="D81" s="63" t="str">
        <f aca="true">IF(A80="","",IF(d=TODAY(),IF(S=A80+1,A,D81),""))</f>
        <v/>
      </c>
    </row>
    <row r="82" customFormat="false" ht="12.85" hidden="false" customHeight="false" outlineLevel="0" collapsed="false">
      <c r="A82" s="62" t="str">
        <f aca="true">IF(A81="","",IF(d=TODAY(),IF(S=A81+1,S,A82),""))</f>
        <v/>
      </c>
      <c r="B82" s="66" t="str">
        <f aca="true">IF(A81="","",IF(d=TODAY(),IF(S=A81+1,N,B82),""))</f>
        <v/>
      </c>
      <c r="C82" s="66" t="str">
        <f aca="true">IF(A81="","",IF(d=TODAY(),IF(S=A81+1,M,C82),""))</f>
        <v/>
      </c>
      <c r="D82" s="63" t="str">
        <f aca="true">IF(A81="","",IF(d=TODAY(),IF(S=A81+1,A,D82),""))</f>
        <v/>
      </c>
    </row>
    <row r="83" customFormat="false" ht="12.85" hidden="false" customHeight="false" outlineLevel="0" collapsed="false">
      <c r="A83" s="62" t="str">
        <f aca="true">IF(A82="","",IF(d=TODAY(),IF(S=A82+1,S,A83),""))</f>
        <v/>
      </c>
      <c r="B83" s="66" t="str">
        <f aca="true">IF(A82="","",IF(d=TODAY(),IF(S=A82+1,N,B83),""))</f>
        <v/>
      </c>
      <c r="C83" s="66" t="str">
        <f aca="true">IF(A82="","",IF(d=TODAY(),IF(S=A82+1,M,C83),""))</f>
        <v/>
      </c>
      <c r="D83" s="63" t="str">
        <f aca="true">IF(A82="","",IF(d=TODAY(),IF(S=A82+1,A,D83),""))</f>
        <v/>
      </c>
    </row>
    <row r="84" customFormat="false" ht="12.85" hidden="false" customHeight="false" outlineLevel="0" collapsed="false">
      <c r="A84" s="62" t="str">
        <f aca="true">IF(A83="","",IF(d=TODAY(),IF(S=A83+1,S,A84),""))</f>
        <v/>
      </c>
      <c r="B84" s="66" t="str">
        <f aca="true">IF(A83="","",IF(d=TODAY(),IF(S=A83+1,N,B84),""))</f>
        <v/>
      </c>
      <c r="C84" s="66" t="str">
        <f aca="true">IF(A83="","",IF(d=TODAY(),IF(S=A83+1,M,C84),""))</f>
        <v/>
      </c>
      <c r="D84" s="63" t="str">
        <f aca="true">IF(A83="","",IF(d=TODAY(),IF(S=A83+1,A,D84),""))</f>
        <v/>
      </c>
    </row>
    <row r="85" customFormat="false" ht="12.85" hidden="false" customHeight="false" outlineLevel="0" collapsed="false">
      <c r="A85" s="62" t="str">
        <f aca="true">IF(A84="","",IF(d=TODAY(),IF(S=A84+1,S,A85),""))</f>
        <v/>
      </c>
      <c r="B85" s="66" t="str">
        <f aca="true">IF(A84="","",IF(d=TODAY(),IF(S=A84+1,N,B85),""))</f>
        <v/>
      </c>
      <c r="C85" s="66" t="str">
        <f aca="true">IF(A84="","",IF(d=TODAY(),IF(S=A84+1,M,C85),""))</f>
        <v/>
      </c>
      <c r="D85" s="63" t="str">
        <f aca="true">IF(A84="","",IF(d=TODAY(),IF(S=A84+1,A,D85),""))</f>
        <v/>
      </c>
    </row>
    <row r="86" customFormat="false" ht="12.85" hidden="false" customHeight="false" outlineLevel="0" collapsed="false">
      <c r="A86" s="62" t="str">
        <f aca="true">IF(A85="","",IF(d=TODAY(),IF(S=A85+1,S,A86),""))</f>
        <v/>
      </c>
      <c r="B86" s="66" t="str">
        <f aca="true">IF(A85="","",IF(d=TODAY(),IF(S=A85+1,N,B86),""))</f>
        <v/>
      </c>
      <c r="C86" s="66" t="str">
        <f aca="true">IF(A85="","",IF(d=TODAY(),IF(S=A85+1,M,C86),""))</f>
        <v/>
      </c>
      <c r="D86" s="63" t="str">
        <f aca="true">IF(A85="","",IF(d=TODAY(),IF(S=A85+1,A,D86),""))</f>
        <v/>
      </c>
    </row>
    <row r="87" customFormat="false" ht="12.85" hidden="false" customHeight="false" outlineLevel="0" collapsed="false">
      <c r="A87" s="62" t="str">
        <f aca="true">IF(A86="","",IF(d=TODAY(),IF(S=A86+1,S,A87),""))</f>
        <v/>
      </c>
      <c r="B87" s="66" t="str">
        <f aca="true">IF(A86="","",IF(d=TODAY(),IF(S=A86+1,N,B87),""))</f>
        <v/>
      </c>
      <c r="C87" s="66" t="str">
        <f aca="true">IF(A86="","",IF(d=TODAY(),IF(S=A86+1,M,C87),""))</f>
        <v/>
      </c>
      <c r="D87" s="63" t="str">
        <f aca="true">IF(A86="","",IF(d=TODAY(),IF(S=A86+1,A,D87),""))</f>
        <v/>
      </c>
    </row>
    <row r="88" customFormat="false" ht="12.85" hidden="false" customHeight="false" outlineLevel="0" collapsed="false">
      <c r="A88" s="62" t="str">
        <f aca="true">IF(A87="","",IF(d=TODAY(),IF(S=A87+1,S,A88),""))</f>
        <v/>
      </c>
      <c r="B88" s="66" t="str">
        <f aca="true">IF(A87="","",IF(d=TODAY(),IF(S=A87+1,N,B88),""))</f>
        <v/>
      </c>
      <c r="C88" s="66" t="str">
        <f aca="true">IF(A87="","",IF(d=TODAY(),IF(S=A87+1,M,C88),""))</f>
        <v/>
      </c>
      <c r="D88" s="63" t="str">
        <f aca="true">IF(A87="","",IF(d=TODAY(),IF(S=A87+1,A,D88),""))</f>
        <v/>
      </c>
    </row>
    <row r="89" customFormat="false" ht="12.85" hidden="false" customHeight="false" outlineLevel="0" collapsed="false">
      <c r="A89" s="62" t="str">
        <f aca="true">IF(A88="","",IF(d=TODAY(),IF(S=A88+1,S,A89),""))</f>
        <v/>
      </c>
      <c r="B89" s="66" t="str">
        <f aca="true">IF(A88="","",IF(d=TODAY(),IF(S=A88+1,N,B89),""))</f>
        <v/>
      </c>
      <c r="C89" s="66" t="str">
        <f aca="true">IF(A88="","",IF(d=TODAY(),IF(S=A88+1,M,C89),""))</f>
        <v/>
      </c>
      <c r="D89" s="63" t="str">
        <f aca="true">IF(A88="","",IF(d=TODAY(),IF(S=A88+1,A,D89),""))</f>
        <v/>
      </c>
    </row>
    <row r="90" customFormat="false" ht="12.85" hidden="false" customHeight="false" outlineLevel="0" collapsed="false">
      <c r="A90" s="62" t="str">
        <f aca="true">IF(A89="","",IF(d=TODAY(),IF(S=A89+1,S,A90),""))</f>
        <v/>
      </c>
      <c r="B90" s="66" t="str">
        <f aca="true">IF(A89="","",IF(d=TODAY(),IF(S=A89+1,N,B90),""))</f>
        <v/>
      </c>
      <c r="C90" s="66" t="str">
        <f aca="true">IF(A89="","",IF(d=TODAY(),IF(S=A89+1,M,C90),""))</f>
        <v/>
      </c>
      <c r="D90" s="63" t="str">
        <f aca="true">IF(A89="","",IF(d=TODAY(),IF(S=A89+1,A,D90),""))</f>
        <v/>
      </c>
    </row>
    <row r="91" customFormat="false" ht="12.85" hidden="false" customHeight="false" outlineLevel="0" collapsed="false">
      <c r="A91" s="62" t="str">
        <f aca="true">IF(A90="","",IF(d=TODAY(),IF(S=A90+1,S,A91),""))</f>
        <v/>
      </c>
      <c r="B91" s="66" t="str">
        <f aca="true">IF(A90="","",IF(d=TODAY(),IF(S=A90+1,N,B91),""))</f>
        <v/>
      </c>
      <c r="C91" s="66" t="str">
        <f aca="true">IF(A90="","",IF(d=TODAY(),IF(S=A90+1,M,C91),""))</f>
        <v/>
      </c>
      <c r="D91" s="63" t="str">
        <f aca="true">IF(A90="","",IF(d=TODAY(),IF(S=A90+1,A,D91),""))</f>
        <v/>
      </c>
    </row>
    <row r="92" customFormat="false" ht="12.85" hidden="false" customHeight="false" outlineLevel="0" collapsed="false">
      <c r="A92" s="62" t="str">
        <f aca="true">IF(A91="","",IF(d=TODAY(),IF(S=A91+1,S,A92),""))</f>
        <v/>
      </c>
      <c r="B92" s="66" t="str">
        <f aca="true">IF(A91="","",IF(d=TODAY(),IF(S=A91+1,N,B92),""))</f>
        <v/>
      </c>
      <c r="C92" s="66" t="str">
        <f aca="true">IF(A91="","",IF(d=TODAY(),IF(S=A91+1,M,C92),""))</f>
        <v/>
      </c>
      <c r="D92" s="63" t="str">
        <f aca="true">IF(A91="","",IF(d=TODAY(),IF(S=A91+1,A,D92),""))</f>
        <v/>
      </c>
    </row>
    <row r="93" customFormat="false" ht="12.85" hidden="false" customHeight="false" outlineLevel="0" collapsed="false">
      <c r="A93" s="62" t="str">
        <f aca="true">IF(A92="","",IF(d=TODAY(),IF(S=A92+1,S,A93),""))</f>
        <v/>
      </c>
      <c r="B93" s="66" t="str">
        <f aca="true">IF(A92="","",IF(d=TODAY(),IF(S=A92+1,N,B93),""))</f>
        <v/>
      </c>
      <c r="C93" s="66" t="str">
        <f aca="true">IF(A92="","",IF(d=TODAY(),IF(S=A92+1,M,C93),""))</f>
        <v/>
      </c>
      <c r="D93" s="63" t="str">
        <f aca="true">IF(A92="","",IF(d=TODAY(),IF(S=A92+1,A,D93),""))</f>
        <v/>
      </c>
    </row>
    <row r="94" customFormat="false" ht="12.85" hidden="false" customHeight="false" outlineLevel="0" collapsed="false">
      <c r="A94" s="62" t="str">
        <f aca="true">IF(A93="","",IF(d=TODAY(),IF(S=A93+1,S,A94),""))</f>
        <v/>
      </c>
      <c r="B94" s="66" t="str">
        <f aca="true">IF(A93="","",IF(d=TODAY(),IF(S=A93+1,N,B94),""))</f>
        <v/>
      </c>
      <c r="C94" s="66" t="str">
        <f aca="true">IF(A93="","",IF(d=TODAY(),IF(S=A93+1,M,C94),""))</f>
        <v/>
      </c>
      <c r="D94" s="63" t="str">
        <f aca="true">IF(A93="","",IF(d=TODAY(),IF(S=A93+1,A,D94),""))</f>
        <v/>
      </c>
    </row>
    <row r="95" customFormat="false" ht="12.85" hidden="false" customHeight="false" outlineLevel="0" collapsed="false">
      <c r="A95" s="62" t="str">
        <f aca="true">IF(A94="","",IF(d=TODAY(),IF(S=A94+1,S,A95),""))</f>
        <v/>
      </c>
      <c r="B95" s="66" t="str">
        <f aca="true">IF(A94="","",IF(d=TODAY(),IF(S=A94+1,N,B95),""))</f>
        <v/>
      </c>
      <c r="C95" s="66" t="str">
        <f aca="true">IF(A94="","",IF(d=TODAY(),IF(S=A94+1,M,C95),""))</f>
        <v/>
      </c>
      <c r="D95" s="63" t="str">
        <f aca="true">IF(A94="","",IF(d=TODAY(),IF(S=A94+1,A,D95),""))</f>
        <v/>
      </c>
    </row>
    <row r="96" customFormat="false" ht="12.85" hidden="false" customHeight="false" outlineLevel="0" collapsed="false">
      <c r="A96" s="62" t="str">
        <f aca="true">IF(A95="","",IF(d=TODAY(),IF(S=A95+1,S,A96),""))</f>
        <v/>
      </c>
      <c r="B96" s="66" t="str">
        <f aca="true">IF(A95="","",IF(d=TODAY(),IF(S=A95+1,N,B96),""))</f>
        <v/>
      </c>
      <c r="C96" s="66" t="str">
        <f aca="true">IF(A95="","",IF(d=TODAY(),IF(S=A95+1,M,C96),""))</f>
        <v/>
      </c>
      <c r="D96" s="63" t="str">
        <f aca="true">IF(A95="","",IF(d=TODAY(),IF(S=A95+1,A,D96),""))</f>
        <v/>
      </c>
    </row>
    <row r="97" customFormat="false" ht="12.85" hidden="false" customHeight="false" outlineLevel="0" collapsed="false">
      <c r="A97" s="62" t="str">
        <f aca="true">IF(A96="","",IF(d=TODAY(),IF(S=A96+1,S,A97),""))</f>
        <v/>
      </c>
      <c r="B97" s="66" t="str">
        <f aca="true">IF(A96="","",IF(d=TODAY(),IF(S=A96+1,N,B97),""))</f>
        <v/>
      </c>
      <c r="C97" s="66" t="str">
        <f aca="true">IF(A96="","",IF(d=TODAY(),IF(S=A96+1,M,C97),""))</f>
        <v/>
      </c>
      <c r="D97" s="63" t="str">
        <f aca="true">IF(A96="","",IF(d=TODAY(),IF(S=A96+1,A,D97),""))</f>
        <v/>
      </c>
    </row>
    <row r="98" customFormat="false" ht="12.85" hidden="false" customHeight="false" outlineLevel="0" collapsed="false">
      <c r="A98" s="62" t="str">
        <f aca="true">IF(A97="","",IF(d=TODAY(),IF(S=A97+1,S,A98),""))</f>
        <v/>
      </c>
      <c r="B98" s="66" t="str">
        <f aca="true">IF(A97="","",IF(d=TODAY(),IF(S=A97+1,N,B98),""))</f>
        <v/>
      </c>
      <c r="C98" s="66" t="str">
        <f aca="true">IF(A97="","",IF(d=TODAY(),IF(S=A97+1,M,C98),""))</f>
        <v/>
      </c>
      <c r="D98" s="63" t="str">
        <f aca="true">IF(A97="","",IF(d=TODAY(),IF(S=A97+1,A,D98),""))</f>
        <v/>
      </c>
    </row>
    <row r="99" customFormat="false" ht="12.85" hidden="false" customHeight="false" outlineLevel="0" collapsed="false">
      <c r="A99" s="62" t="str">
        <f aca="true">IF(A98="","",IF(d=TODAY(),IF(S=A98+1,S,A99),""))</f>
        <v/>
      </c>
      <c r="B99" s="66" t="str">
        <f aca="true">IF(A98="","",IF(d=TODAY(),IF(S=A98+1,N,B99),""))</f>
        <v/>
      </c>
      <c r="C99" s="66" t="str">
        <f aca="true">IF(A98="","",IF(d=TODAY(),IF(S=A98+1,M,C99),""))</f>
        <v/>
      </c>
      <c r="D99" s="63" t="str">
        <f aca="true">IF(A98="","",IF(d=TODAY(),IF(S=A98+1,A,D99),""))</f>
        <v/>
      </c>
    </row>
    <row r="100" customFormat="false" ht="12.85" hidden="false" customHeight="false" outlineLevel="0" collapsed="false">
      <c r="A100" s="62" t="str">
        <f aca="true">IF(A99="","",IF(d=TODAY(),IF(S=A99+1,S,A100),""))</f>
        <v/>
      </c>
      <c r="B100" s="66" t="str">
        <f aca="true">IF(A99="","",IF(d=TODAY(),IF(S=A99+1,N,B100),""))</f>
        <v/>
      </c>
      <c r="C100" s="66" t="str">
        <f aca="true">IF(A99="","",IF(d=TODAY(),IF(S=A99+1,M,C100),""))</f>
        <v/>
      </c>
      <c r="D100" s="63" t="str">
        <f aca="true">IF(A99="","",IF(d=TODAY(),IF(S=A99+1,A,D100),""))</f>
        <v/>
      </c>
    </row>
    <row r="101" customFormat="false" ht="12.85" hidden="false" customHeight="false" outlineLevel="0" collapsed="false">
      <c r="A101" s="62" t="str">
        <f aca="true">IF(A100="","",IF(d=TODAY(),IF(S=A100+1,S,A101),""))</f>
        <v/>
      </c>
      <c r="B101" s="66" t="str">
        <f aca="true">IF(A100="","",IF(d=TODAY(),IF(S=A100+1,N,B101),""))</f>
        <v/>
      </c>
      <c r="C101" s="66" t="str">
        <f aca="true">IF(A100="","",IF(d=TODAY(),IF(S=A100+1,M,C101),""))</f>
        <v/>
      </c>
      <c r="D101" s="63" t="str">
        <f aca="true">IF(A100="","",IF(d=TODAY(),IF(S=A100+1,A,D101),""))</f>
        <v/>
      </c>
    </row>
    <row r="102" customFormat="false" ht="12.85" hidden="false" customHeight="false" outlineLevel="0" collapsed="false">
      <c r="A102" s="62" t="str">
        <f aca="true">IF(A101="","",IF(d=TODAY(),IF(S=A101+1,S,A102),""))</f>
        <v/>
      </c>
      <c r="B102" s="66" t="str">
        <f aca="true">IF(A101="","",IF(d=TODAY(),IF(S=A101+1,N,B102),""))</f>
        <v/>
      </c>
      <c r="C102" s="66" t="str">
        <f aca="true">IF(A101="","",IF(d=TODAY(),IF(S=A101+1,M,C102),""))</f>
        <v/>
      </c>
      <c r="D102" s="63" t="str">
        <f aca="true">IF(A101="","",IF(d=TODAY(),IF(S=A101+1,A,D102),""))</f>
        <v/>
      </c>
    </row>
    <row r="103" customFormat="false" ht="12.85" hidden="false" customHeight="false" outlineLevel="0" collapsed="false">
      <c r="A103" s="62" t="str">
        <f aca="true">IF(A102="","",IF(d=TODAY(),IF(S=A102+1,S,A103),""))</f>
        <v/>
      </c>
      <c r="B103" s="66" t="str">
        <f aca="true">IF(A102="","",IF(d=TODAY(),IF(S=A102+1,N,B103),""))</f>
        <v/>
      </c>
      <c r="C103" s="66" t="str">
        <f aca="true">IF(A102="","",IF(d=TODAY(),IF(S=A102+1,M,C103),""))</f>
        <v/>
      </c>
      <c r="D103" s="63" t="str">
        <f aca="true">IF(A102="","",IF(d=TODAY(),IF(S=A102+1,A,D103),""))</f>
        <v/>
      </c>
    </row>
    <row r="104" customFormat="false" ht="12.85" hidden="false" customHeight="false" outlineLevel="0" collapsed="false">
      <c r="A104" s="62" t="str">
        <f aca="true">IF(A103="","",IF(d=TODAY(),IF(S=A103+1,S,A104),""))</f>
        <v/>
      </c>
      <c r="B104" s="66" t="str">
        <f aca="true">IF(A103="","",IF(d=TODAY(),IF(S=A103+1,N,B104),""))</f>
        <v/>
      </c>
      <c r="C104" s="66" t="str">
        <f aca="true">IF(A103="","",IF(d=TODAY(),IF(S=A103+1,M,C104),""))</f>
        <v/>
      </c>
      <c r="D104" s="63" t="str">
        <f aca="true">IF(A103="","",IF(d=TODAY(),IF(S=A103+1,A,D104),""))</f>
        <v/>
      </c>
    </row>
    <row r="105" customFormat="false" ht="12.85" hidden="false" customHeight="false" outlineLevel="0" collapsed="false">
      <c r="A105" s="62" t="str">
        <f aca="true">IF(A104="","",IF(d=TODAY(),IF(S=A104+1,S,A105),""))</f>
        <v/>
      </c>
      <c r="B105" s="66" t="str">
        <f aca="true">IF(A104="","",IF(d=TODAY(),IF(S=A104+1,N,B105),""))</f>
        <v/>
      </c>
      <c r="C105" s="66" t="str">
        <f aca="true">IF(A104="","",IF(d=TODAY(),IF(S=A104+1,M,C105),""))</f>
        <v/>
      </c>
      <c r="D105" s="63" t="str">
        <f aca="true">IF(A104="","",IF(d=TODAY(),IF(S=A104+1,A,D105),""))</f>
        <v/>
      </c>
    </row>
    <row r="106" customFormat="false" ht="12.85" hidden="false" customHeight="false" outlineLevel="0" collapsed="false">
      <c r="A106" s="62" t="str">
        <f aca="true">IF(A105="","",IF(d=TODAY(),IF(S=A105+1,S,A106),""))</f>
        <v/>
      </c>
      <c r="B106" s="66" t="str">
        <f aca="true">IF(A105="","",IF(d=TODAY(),IF(S=A105+1,N,B106),""))</f>
        <v/>
      </c>
      <c r="C106" s="66" t="str">
        <f aca="true">IF(A105="","",IF(d=TODAY(),IF(S=A105+1,M,C106),""))</f>
        <v/>
      </c>
      <c r="D106" s="63" t="str">
        <f aca="true">IF(A105="","",IF(d=TODAY(),IF(S=A105+1,A,D106),""))</f>
        <v/>
      </c>
    </row>
    <row r="107" customFormat="false" ht="12.85" hidden="false" customHeight="false" outlineLevel="0" collapsed="false">
      <c r="A107" s="62" t="str">
        <f aca="true">IF(A106="","",IF(d=TODAY(),IF(S=A106+1,S,A107),""))</f>
        <v/>
      </c>
      <c r="B107" s="66" t="str">
        <f aca="true">IF(A106="","",IF(d=TODAY(),IF(S=A106+1,N,B107),""))</f>
        <v/>
      </c>
      <c r="C107" s="66" t="str">
        <f aca="true">IF(A106="","",IF(d=TODAY(),IF(S=A106+1,M,C107),""))</f>
        <v/>
      </c>
      <c r="D107" s="63" t="str">
        <f aca="true">IF(A106="","",IF(d=TODAY(),IF(S=A106+1,A,D107),""))</f>
        <v/>
      </c>
    </row>
    <row r="108" customFormat="false" ht="12.85" hidden="false" customHeight="false" outlineLevel="0" collapsed="false">
      <c r="A108" s="62" t="str">
        <f aca="true">IF(A107="","",IF(d=TODAY(),IF(S=A107+1,S,A108),""))</f>
        <v/>
      </c>
      <c r="B108" s="66" t="str">
        <f aca="true">IF(A107="","",IF(d=TODAY(),IF(S=A107+1,N,B108),""))</f>
        <v/>
      </c>
      <c r="C108" s="66" t="str">
        <f aca="true">IF(A107="","",IF(d=TODAY(),IF(S=A107+1,M,C108),""))</f>
        <v/>
      </c>
      <c r="D108" s="63" t="str">
        <f aca="true">IF(A107="","",IF(d=TODAY(),IF(S=A107+1,A,D108),""))</f>
        <v/>
      </c>
    </row>
    <row r="109" customFormat="false" ht="12.85" hidden="false" customHeight="false" outlineLevel="0" collapsed="false">
      <c r="A109" s="62" t="str">
        <f aca="true">IF(A108="","",IF(d=TODAY(),IF(S=A108+1,S,A109),""))</f>
        <v/>
      </c>
      <c r="B109" s="66" t="str">
        <f aca="true">IF(A108="","",IF(d=TODAY(),IF(S=A108+1,N,B109),""))</f>
        <v/>
      </c>
      <c r="C109" s="66" t="str">
        <f aca="true">IF(A108="","",IF(d=TODAY(),IF(S=A108+1,M,C109),""))</f>
        <v/>
      </c>
      <c r="D109" s="63" t="str">
        <f aca="true">IF(A108="","",IF(d=TODAY(),IF(S=A108+1,A,D109),""))</f>
        <v/>
      </c>
    </row>
    <row r="110" customFormat="false" ht="12.85" hidden="false" customHeight="false" outlineLevel="0" collapsed="false">
      <c r="A110" s="62" t="str">
        <f aca="true">IF(A109="","",IF(d=TODAY(),IF(S=A109+1,S,A110),""))</f>
        <v/>
      </c>
      <c r="B110" s="66" t="str">
        <f aca="true">IF(A109="","",IF(d=TODAY(),IF(S=A109+1,N,B110),""))</f>
        <v/>
      </c>
      <c r="C110" s="66" t="str">
        <f aca="true">IF(A109="","",IF(d=TODAY(),IF(S=A109+1,M,C110),""))</f>
        <v/>
      </c>
      <c r="D110" s="63" t="str">
        <f aca="true">IF(A109="","",IF(d=TODAY(),IF(S=A109+1,A,D110),""))</f>
        <v/>
      </c>
    </row>
    <row r="111" customFormat="false" ht="12.85" hidden="false" customHeight="false" outlineLevel="0" collapsed="false">
      <c r="A111" s="62" t="str">
        <f aca="true">IF(A110="","",IF(d=TODAY(),IF(S=A110+1,S,A111),""))</f>
        <v/>
      </c>
      <c r="B111" s="66" t="str">
        <f aca="true">IF(A110="","",IF(d=TODAY(),IF(S=A110+1,N,B111),""))</f>
        <v/>
      </c>
      <c r="C111" s="66" t="str">
        <f aca="true">IF(A110="","",IF(d=TODAY(),IF(S=A110+1,M,C111),""))</f>
        <v/>
      </c>
      <c r="D111" s="63" t="str">
        <f aca="true">IF(A110="","",IF(d=TODAY(),IF(S=A110+1,A,D111),""))</f>
        <v/>
      </c>
    </row>
    <row r="112" customFormat="false" ht="12.85" hidden="false" customHeight="false" outlineLevel="0" collapsed="false">
      <c r="A112" s="62" t="str">
        <f aca="true">IF(A111="","",IF(d=TODAY(),IF(S=A111+1,S,A112),""))</f>
        <v/>
      </c>
      <c r="B112" s="66" t="str">
        <f aca="true">IF(A111="","",IF(d=TODAY(),IF(S=A111+1,N,B112),""))</f>
        <v/>
      </c>
      <c r="C112" s="66" t="str">
        <f aca="true">IF(A111="","",IF(d=TODAY(),IF(S=A111+1,M,C112),""))</f>
        <v/>
      </c>
      <c r="D112" s="63" t="str">
        <f aca="true">IF(A111="","",IF(d=TODAY(),IF(S=A111+1,A,D112),""))</f>
        <v/>
      </c>
    </row>
    <row r="113" customFormat="false" ht="12.85" hidden="false" customHeight="false" outlineLevel="0" collapsed="false">
      <c r="A113" s="62" t="str">
        <f aca="true">IF(A112="","",IF(d=TODAY(),IF(S=A112+1,S,A113),""))</f>
        <v/>
      </c>
      <c r="B113" s="66" t="str">
        <f aca="true">IF(A112="","",IF(d=TODAY(),IF(S=A112+1,N,B113),""))</f>
        <v/>
      </c>
      <c r="C113" s="66" t="str">
        <f aca="true">IF(A112="","",IF(d=TODAY(),IF(S=A112+1,M,C113),""))</f>
        <v/>
      </c>
      <c r="D113" s="63" t="str">
        <f aca="true">IF(A112="","",IF(d=TODAY(),IF(S=A112+1,A,D113),""))</f>
        <v/>
      </c>
    </row>
    <row r="114" customFormat="false" ht="12.85" hidden="false" customHeight="false" outlineLevel="0" collapsed="false">
      <c r="A114" s="62" t="str">
        <f aca="true">IF(A113="","",IF(d=TODAY(),IF(S=A113+1,S,A114),""))</f>
        <v/>
      </c>
      <c r="B114" s="66" t="str">
        <f aca="true">IF(A113="","",IF(d=TODAY(),IF(S=A113+1,N,B114),""))</f>
        <v/>
      </c>
      <c r="C114" s="66" t="str">
        <f aca="true">IF(A113="","",IF(d=TODAY(),IF(S=A113+1,M,C114),""))</f>
        <v/>
      </c>
      <c r="D114" s="63" t="str">
        <f aca="true">IF(A113="","",IF(d=TODAY(),IF(S=A113+1,A,D114),""))</f>
        <v/>
      </c>
    </row>
    <row r="115" customFormat="false" ht="12.85" hidden="false" customHeight="false" outlineLevel="0" collapsed="false">
      <c r="A115" s="62" t="str">
        <f aca="true">IF(A114="","",IF(d=TODAY(),IF(S=A114+1,S,A115),""))</f>
        <v/>
      </c>
      <c r="B115" s="66" t="str">
        <f aca="true">IF(A114="","",IF(d=TODAY(),IF(S=A114+1,N,B115),""))</f>
        <v/>
      </c>
      <c r="C115" s="66" t="str">
        <f aca="true">IF(A114="","",IF(d=TODAY(),IF(S=A114+1,M,C115),""))</f>
        <v/>
      </c>
      <c r="D115" s="63" t="str">
        <f aca="true">IF(A114="","",IF(d=TODAY(),IF(S=A114+1,A,D115),""))</f>
        <v/>
      </c>
    </row>
    <row r="116" customFormat="false" ht="12.85" hidden="false" customHeight="false" outlineLevel="0" collapsed="false">
      <c r="A116" s="62" t="str">
        <f aca="true">IF(A115="","",IF(d=TODAY(),IF(S=A115+1,S,A116),""))</f>
        <v/>
      </c>
      <c r="B116" s="66" t="str">
        <f aca="true">IF(A115="","",IF(d=TODAY(),IF(S=A115+1,N,B116),""))</f>
        <v/>
      </c>
      <c r="C116" s="66" t="str">
        <f aca="true">IF(A115="","",IF(d=TODAY(),IF(S=A115+1,M,C116),""))</f>
        <v/>
      </c>
      <c r="D116" s="63" t="str">
        <f aca="true">IF(A115="","",IF(d=TODAY(),IF(S=A115+1,A,D116),""))</f>
        <v/>
      </c>
    </row>
    <row r="117" customFormat="false" ht="12.85" hidden="false" customHeight="false" outlineLevel="0" collapsed="false">
      <c r="A117" s="62" t="str">
        <f aca="true">IF(A116="","",IF(d=TODAY(),IF(S=A116+1,S,A117),""))</f>
        <v/>
      </c>
      <c r="B117" s="66" t="str">
        <f aca="true">IF(A116="","",IF(d=TODAY(),IF(S=A116+1,N,B117),""))</f>
        <v/>
      </c>
      <c r="C117" s="66" t="str">
        <f aca="true">IF(A116="","",IF(d=TODAY(),IF(S=A116+1,M,C117),""))</f>
        <v/>
      </c>
      <c r="D117" s="63" t="str">
        <f aca="true">IF(A116="","",IF(d=TODAY(),IF(S=A116+1,A,D117),""))</f>
        <v/>
      </c>
    </row>
    <row r="118" customFormat="false" ht="12.85" hidden="false" customHeight="false" outlineLevel="0" collapsed="false">
      <c r="A118" s="62" t="str">
        <f aca="true">IF(A117="","",IF(d=TODAY(),IF(S=A117+1,S,A118),""))</f>
        <v/>
      </c>
      <c r="B118" s="66" t="str">
        <f aca="true">IF(A117="","",IF(d=TODAY(),IF(S=A117+1,N,B118),""))</f>
        <v/>
      </c>
      <c r="C118" s="66" t="str">
        <f aca="true">IF(A117="","",IF(d=TODAY(),IF(S=A117+1,M,C118),""))</f>
        <v/>
      </c>
      <c r="D118" s="63" t="str">
        <f aca="true">IF(A117="","",IF(d=TODAY(),IF(S=A117+1,A,D118),""))</f>
        <v/>
      </c>
    </row>
    <row r="119" customFormat="false" ht="12.85" hidden="false" customHeight="false" outlineLevel="0" collapsed="false">
      <c r="A119" s="62" t="str">
        <f aca="true">IF(A118="","",IF(d=TODAY(),IF(S=A118+1,S,A119),""))</f>
        <v/>
      </c>
      <c r="B119" s="66" t="str">
        <f aca="true">IF(A118="","",IF(d=TODAY(),IF(S=A118+1,N,B119),""))</f>
        <v/>
      </c>
      <c r="C119" s="66" t="str">
        <f aca="true">IF(A118="","",IF(d=TODAY(),IF(S=A118+1,M,C119),""))</f>
        <v/>
      </c>
      <c r="D119" s="63" t="str">
        <f aca="true">IF(A118="","",IF(d=TODAY(),IF(S=A118+1,A,D119),""))</f>
        <v/>
      </c>
    </row>
    <row r="120" customFormat="false" ht="12.85" hidden="false" customHeight="false" outlineLevel="0" collapsed="false">
      <c r="A120" s="62" t="str">
        <f aca="true">IF(A119="","",IF(d=TODAY(),IF(S=A119+1,S,A120),""))</f>
        <v/>
      </c>
      <c r="B120" s="66" t="str">
        <f aca="true">IF(A119="","",IF(d=TODAY(),IF(S=A119+1,N,B120),""))</f>
        <v/>
      </c>
      <c r="C120" s="66" t="str">
        <f aca="true">IF(A119="","",IF(d=TODAY(),IF(S=A119+1,M,C120),""))</f>
        <v/>
      </c>
      <c r="D120" s="63" t="str">
        <f aca="true">IF(A119="","",IF(d=TODAY(),IF(S=A119+1,A,D120),""))</f>
        <v/>
      </c>
    </row>
    <row r="121" customFormat="false" ht="12.85" hidden="false" customHeight="false" outlineLevel="0" collapsed="false">
      <c r="A121" s="62" t="str">
        <f aca="true">IF(A120="","",IF(d=TODAY(),IF(S=A120+1,S,A121),""))</f>
        <v/>
      </c>
      <c r="B121" s="66" t="str">
        <f aca="true">IF(A120="","",IF(d=TODAY(),IF(S=A120+1,N,B121),""))</f>
        <v/>
      </c>
      <c r="C121" s="66" t="str">
        <f aca="true">IF(A120="","",IF(d=TODAY(),IF(S=A120+1,M,C121),""))</f>
        <v/>
      </c>
      <c r="D121" s="63" t="str">
        <f aca="true">IF(A120="","",IF(d=TODAY(),IF(S=A120+1,A,D121),""))</f>
        <v/>
      </c>
    </row>
    <row r="122" customFormat="false" ht="12.85" hidden="false" customHeight="false" outlineLevel="0" collapsed="false">
      <c r="A122" s="62" t="str">
        <f aca="true">IF(A121="","",IF(d=TODAY(),IF(S=A121+1,S,A122),""))</f>
        <v/>
      </c>
      <c r="B122" s="66" t="str">
        <f aca="true">IF(A121="","",IF(d=TODAY(),IF(S=A121+1,N,B122),""))</f>
        <v/>
      </c>
      <c r="C122" s="66" t="str">
        <f aca="true">IF(A121="","",IF(d=TODAY(),IF(S=A121+1,M,C122),""))</f>
        <v/>
      </c>
      <c r="D122" s="63" t="str">
        <f aca="true">IF(A121="","",IF(d=TODAY(),IF(S=A121+1,A,D122),""))</f>
        <v/>
      </c>
    </row>
    <row r="123" customFormat="false" ht="12.85" hidden="false" customHeight="false" outlineLevel="0" collapsed="false">
      <c r="A123" s="62" t="str">
        <f aca="true">IF(A122="","",IF(d=TODAY(),IF(S=A122+1,S,A123),""))</f>
        <v/>
      </c>
      <c r="B123" s="66" t="str">
        <f aca="true">IF(A122="","",IF(d=TODAY(),IF(S=A122+1,N,B123),""))</f>
        <v/>
      </c>
      <c r="C123" s="66" t="str">
        <f aca="true">IF(A122="","",IF(d=TODAY(),IF(S=A122+1,M,C123),""))</f>
        <v/>
      </c>
      <c r="D123" s="63" t="str">
        <f aca="true">IF(A122="","",IF(d=TODAY(),IF(S=A122+1,A,D123),""))</f>
        <v/>
      </c>
    </row>
    <row r="124" customFormat="false" ht="12.85" hidden="false" customHeight="false" outlineLevel="0" collapsed="false">
      <c r="A124" s="62" t="str">
        <f aca="true">IF(A123="","",IF(d=TODAY(),IF(S=A123+1,S,A124),""))</f>
        <v/>
      </c>
      <c r="B124" s="66" t="str">
        <f aca="true">IF(A123="","",IF(d=TODAY(),IF(S=A123+1,N,B124),""))</f>
        <v/>
      </c>
      <c r="C124" s="66" t="str">
        <f aca="true">IF(A123="","",IF(d=TODAY(),IF(S=A123+1,M,C124),""))</f>
        <v/>
      </c>
      <c r="D124" s="63" t="str">
        <f aca="true">IF(A123="","",IF(d=TODAY(),IF(S=A123+1,A,D124),""))</f>
        <v/>
      </c>
    </row>
    <row r="125" customFormat="false" ht="12.85" hidden="false" customHeight="false" outlineLevel="0" collapsed="false">
      <c r="A125" s="62" t="str">
        <f aca="true">IF(A124="","",IF(d=TODAY(),IF(S=A124+1,S,A125),""))</f>
        <v/>
      </c>
      <c r="B125" s="66" t="str">
        <f aca="true">IF(A124="","",IF(d=TODAY(),IF(S=A124+1,N,B125),""))</f>
        <v/>
      </c>
      <c r="C125" s="66" t="str">
        <f aca="true">IF(A124="","",IF(d=TODAY(),IF(S=A124+1,M,C125),""))</f>
        <v/>
      </c>
      <c r="D125" s="63" t="str">
        <f aca="true">IF(A124="","",IF(d=TODAY(),IF(S=A124+1,A,D125),""))</f>
        <v/>
      </c>
    </row>
    <row r="126" customFormat="false" ht="12.85" hidden="false" customHeight="false" outlineLevel="0" collapsed="false">
      <c r="A126" s="62" t="str">
        <f aca="true">IF(A125="","",IF(d=TODAY(),IF(S=A125+1,S,A126),""))</f>
        <v/>
      </c>
      <c r="B126" s="66" t="str">
        <f aca="true">IF(A125="","",IF(d=TODAY(),IF(S=A125+1,N,B126),""))</f>
        <v/>
      </c>
      <c r="C126" s="66" t="str">
        <f aca="true">IF(A125="","",IF(d=TODAY(),IF(S=A125+1,M,C126),""))</f>
        <v/>
      </c>
      <c r="D126" s="63" t="str">
        <f aca="true">IF(A125="","",IF(d=TODAY(),IF(S=A125+1,A,D126),""))</f>
        <v/>
      </c>
    </row>
    <row r="127" customFormat="false" ht="12.85" hidden="false" customHeight="false" outlineLevel="0" collapsed="false">
      <c r="A127" s="62" t="str">
        <f aca="true">IF(A126="","",IF(d=TODAY(),IF(S=A126+1,S,A127),""))</f>
        <v/>
      </c>
      <c r="B127" s="66" t="str">
        <f aca="true">IF(A126="","",IF(d=TODAY(),IF(S=A126+1,N,B127),""))</f>
        <v/>
      </c>
      <c r="C127" s="66" t="str">
        <f aca="true">IF(A126="","",IF(d=TODAY(),IF(S=A126+1,M,C127),""))</f>
        <v/>
      </c>
      <c r="D127" s="63" t="str">
        <f aca="true">IF(A126="","",IF(d=TODAY(),IF(S=A126+1,A,D127),""))</f>
        <v/>
      </c>
    </row>
    <row r="128" customFormat="false" ht="12.85" hidden="false" customHeight="false" outlineLevel="0" collapsed="false">
      <c r="A128" s="62" t="str">
        <f aca="true">IF(A127="","",IF(d=TODAY(),IF(S=A127+1,S,A128),""))</f>
        <v/>
      </c>
      <c r="B128" s="66" t="str">
        <f aca="true">IF(A127="","",IF(d=TODAY(),IF(S=A127+1,N,B128),""))</f>
        <v/>
      </c>
      <c r="C128" s="66" t="str">
        <f aca="true">IF(A127="","",IF(d=TODAY(),IF(S=A127+1,M,C128),""))</f>
        <v/>
      </c>
      <c r="D128" s="63" t="str">
        <f aca="true">IF(A127="","",IF(d=TODAY(),IF(S=A127+1,A,D128),""))</f>
        <v/>
      </c>
    </row>
    <row r="129" customFormat="false" ht="12.85" hidden="false" customHeight="false" outlineLevel="0" collapsed="false">
      <c r="A129" s="62" t="str">
        <f aca="true">IF(A128="","",IF(d=TODAY(),IF(S=A128+1,S,A129),""))</f>
        <v/>
      </c>
      <c r="B129" s="66" t="str">
        <f aca="true">IF(A128="","",IF(d=TODAY(),IF(S=A128+1,N,B129),""))</f>
        <v/>
      </c>
      <c r="C129" s="66" t="str">
        <f aca="true">IF(A128="","",IF(d=TODAY(),IF(S=A128+1,M,C129),""))</f>
        <v/>
      </c>
      <c r="D129" s="63" t="str">
        <f aca="true">IF(A128="","",IF(d=TODAY(),IF(S=A128+1,A,D129),""))</f>
        <v/>
      </c>
    </row>
    <row r="130" customFormat="false" ht="12.85" hidden="false" customHeight="false" outlineLevel="0" collapsed="false">
      <c r="A130" s="62" t="str">
        <f aca="true">IF(A129="","",IF(d=TODAY(),IF(S=A129+1,S,A130),""))</f>
        <v/>
      </c>
      <c r="B130" s="66" t="str">
        <f aca="true">IF(A129="","",IF(d=TODAY(),IF(S=A129+1,N,B130),""))</f>
        <v/>
      </c>
      <c r="C130" s="66" t="str">
        <f aca="true">IF(A129="","",IF(d=TODAY(),IF(S=A129+1,M,C130),""))</f>
        <v/>
      </c>
      <c r="D130" s="63" t="str">
        <f aca="true">IF(A129="","",IF(d=TODAY(),IF(S=A129+1,A,D130),""))</f>
        <v/>
      </c>
    </row>
    <row r="131" customFormat="false" ht="12.85" hidden="false" customHeight="false" outlineLevel="0" collapsed="false">
      <c r="A131" s="62" t="str">
        <f aca="true">IF(A130="","",IF(d=TODAY(),IF(S=A130+1,S,A131),""))</f>
        <v/>
      </c>
      <c r="B131" s="66" t="str">
        <f aca="true">IF(A130="","",IF(d=TODAY(),IF(S=A130+1,N,B131),""))</f>
        <v/>
      </c>
      <c r="C131" s="66" t="str">
        <f aca="true">IF(A130="","",IF(d=TODAY(),IF(S=A130+1,M,C131),""))</f>
        <v/>
      </c>
      <c r="D131" s="63" t="str">
        <f aca="true">IF(A130="","",IF(d=TODAY(),IF(S=A130+1,A,D131),""))</f>
        <v/>
      </c>
    </row>
    <row r="132" customFormat="false" ht="12.85" hidden="false" customHeight="false" outlineLevel="0" collapsed="false">
      <c r="A132" s="62" t="str">
        <f aca="true">IF(A131="","",IF(d=TODAY(),IF(S=A131+1,S,A132),""))</f>
        <v/>
      </c>
      <c r="B132" s="66" t="str">
        <f aca="true">IF(A131="","",IF(d=TODAY(),IF(S=A131+1,N,B132),""))</f>
        <v/>
      </c>
      <c r="C132" s="66" t="str">
        <f aca="true">IF(A131="","",IF(d=TODAY(),IF(S=A131+1,M,C132),""))</f>
        <v/>
      </c>
      <c r="D132" s="63" t="str">
        <f aca="true">IF(A131="","",IF(d=TODAY(),IF(S=A131+1,A,D132),""))</f>
        <v/>
      </c>
    </row>
    <row r="133" customFormat="false" ht="12.85" hidden="false" customHeight="false" outlineLevel="0" collapsed="false">
      <c r="A133" s="62" t="str">
        <f aca="true">IF(A132="","",IF(d=TODAY(),IF(S=A132+1,S,A133),""))</f>
        <v/>
      </c>
      <c r="B133" s="66" t="str">
        <f aca="true">IF(A132="","",IF(d=TODAY(),IF(S=A132+1,N,B133),""))</f>
        <v/>
      </c>
      <c r="C133" s="66" t="str">
        <f aca="true">IF(A132="","",IF(d=TODAY(),IF(S=A132+1,M,C133),""))</f>
        <v/>
      </c>
      <c r="D133" s="63" t="str">
        <f aca="true">IF(A132="","",IF(d=TODAY(),IF(S=A132+1,A,D133),""))</f>
        <v/>
      </c>
    </row>
    <row r="134" customFormat="false" ht="12.85" hidden="false" customHeight="false" outlineLevel="0" collapsed="false">
      <c r="A134" s="62" t="str">
        <f aca="true">IF(A133="","",IF(d=TODAY(),IF(S=A133+1,S,A134),""))</f>
        <v/>
      </c>
      <c r="B134" s="66" t="str">
        <f aca="true">IF(A133="","",IF(d=TODAY(),IF(S=A133+1,N,B134),""))</f>
        <v/>
      </c>
      <c r="C134" s="66" t="str">
        <f aca="true">IF(A133="","",IF(d=TODAY(),IF(S=A133+1,M,C134),""))</f>
        <v/>
      </c>
      <c r="D134" s="63" t="str">
        <f aca="true">IF(A133="","",IF(d=TODAY(),IF(S=A133+1,A,D134),""))</f>
        <v/>
      </c>
    </row>
    <row r="135" customFormat="false" ht="12.85" hidden="false" customHeight="false" outlineLevel="0" collapsed="false">
      <c r="A135" s="62" t="str">
        <f aca="true">IF(A134="","",IF(d=TODAY(),IF(S=A134+1,S,A135),""))</f>
        <v/>
      </c>
      <c r="B135" s="66" t="str">
        <f aca="true">IF(A134="","",IF(d=TODAY(),IF(S=A134+1,N,B135),""))</f>
        <v/>
      </c>
      <c r="C135" s="66" t="str">
        <f aca="true">IF(A134="","",IF(d=TODAY(),IF(S=A134+1,M,C135),""))</f>
        <v/>
      </c>
      <c r="D135" s="63" t="str">
        <f aca="true">IF(A134="","",IF(d=TODAY(),IF(S=A134+1,A,D135),""))</f>
        <v/>
      </c>
    </row>
    <row r="136" customFormat="false" ht="12.85" hidden="false" customHeight="false" outlineLevel="0" collapsed="false">
      <c r="A136" s="62" t="str">
        <f aca="true">IF(A135="","",IF(d=TODAY(),IF(S=A135+1,S,A136),""))</f>
        <v/>
      </c>
      <c r="B136" s="66" t="str">
        <f aca="true">IF(A135="","",IF(d=TODAY(),IF(S=A135+1,N,B136),""))</f>
        <v/>
      </c>
      <c r="C136" s="66" t="str">
        <f aca="true">IF(A135="","",IF(d=TODAY(),IF(S=A135+1,M,C136),""))</f>
        <v/>
      </c>
      <c r="D136" s="63" t="str">
        <f aca="true">IF(A135="","",IF(d=TODAY(),IF(S=A135+1,A,D136),""))</f>
        <v/>
      </c>
    </row>
    <row r="137" customFormat="false" ht="12.85" hidden="false" customHeight="false" outlineLevel="0" collapsed="false">
      <c r="A137" s="62" t="str">
        <f aca="true">IF(A136="","",IF(d=TODAY(),IF(S=A136+1,S,A137),""))</f>
        <v/>
      </c>
      <c r="B137" s="66" t="str">
        <f aca="true">IF(A136="","",IF(d=TODAY(),IF(S=A136+1,N,B137),""))</f>
        <v/>
      </c>
      <c r="C137" s="66" t="str">
        <f aca="true">IF(A136="","",IF(d=TODAY(),IF(S=A136+1,M,C137),""))</f>
        <v/>
      </c>
      <c r="D137" s="63" t="str">
        <f aca="true">IF(A136="","",IF(d=TODAY(),IF(S=A136+1,A,D137),""))</f>
        <v/>
      </c>
    </row>
    <row r="138" customFormat="false" ht="12.85" hidden="false" customHeight="false" outlineLevel="0" collapsed="false">
      <c r="A138" s="62" t="str">
        <f aca="true">IF(A137="","",IF(d=TODAY(),IF(S=A137+1,S,A138),""))</f>
        <v/>
      </c>
      <c r="B138" s="66" t="str">
        <f aca="true">IF(A137="","",IF(d=TODAY(),IF(S=A137+1,N,B138),""))</f>
        <v/>
      </c>
      <c r="C138" s="66" t="str">
        <f aca="true">IF(A137="","",IF(d=TODAY(),IF(S=A137+1,M,C138),""))</f>
        <v/>
      </c>
      <c r="D138" s="63" t="str">
        <f aca="true">IF(A137="","",IF(d=TODAY(),IF(S=A137+1,A,D138),""))</f>
        <v/>
      </c>
    </row>
    <row r="139" customFormat="false" ht="12.85" hidden="false" customHeight="false" outlineLevel="0" collapsed="false">
      <c r="A139" s="62" t="str">
        <f aca="true">IF(A138="","",IF(d=TODAY(),IF(S=A138+1,S,A139),""))</f>
        <v/>
      </c>
      <c r="B139" s="66" t="str">
        <f aca="true">IF(A138="","",IF(d=TODAY(),IF(S=A138+1,N,B139),""))</f>
        <v/>
      </c>
      <c r="C139" s="66" t="str">
        <f aca="true">IF(A138="","",IF(d=TODAY(),IF(S=A138+1,M,C139),""))</f>
        <v/>
      </c>
      <c r="D139" s="63" t="str">
        <f aca="true">IF(A138="","",IF(d=TODAY(),IF(S=A138+1,A,D139),""))</f>
        <v/>
      </c>
    </row>
    <row r="140" customFormat="false" ht="12.85" hidden="false" customHeight="false" outlineLevel="0" collapsed="false">
      <c r="A140" s="62" t="str">
        <f aca="true">IF(A139="","",IF(d=TODAY(),IF(S=A139+1,S,A140),""))</f>
        <v/>
      </c>
      <c r="B140" s="66" t="str">
        <f aca="true">IF(A139="","",IF(d=TODAY(),IF(S=A139+1,N,B140),""))</f>
        <v/>
      </c>
      <c r="C140" s="66" t="str">
        <f aca="true">IF(A139="","",IF(d=TODAY(),IF(S=A139+1,M,C140),""))</f>
        <v/>
      </c>
      <c r="D140" s="63" t="str">
        <f aca="true">IF(A139="","",IF(d=TODAY(),IF(S=A139+1,A,D140),""))</f>
        <v/>
      </c>
    </row>
    <row r="141" customFormat="false" ht="12.85" hidden="false" customHeight="false" outlineLevel="0" collapsed="false">
      <c r="A141" s="62" t="str">
        <f aca="true">IF(A140="","",IF(d=TODAY(),IF(S=A140+1,S,A141),""))</f>
        <v/>
      </c>
      <c r="B141" s="66" t="str">
        <f aca="true">IF(A140="","",IF(d=TODAY(),IF(S=A140+1,N,B141),""))</f>
        <v/>
      </c>
      <c r="C141" s="66" t="str">
        <f aca="true">IF(A140="","",IF(d=TODAY(),IF(S=A140+1,M,C141),""))</f>
        <v/>
      </c>
      <c r="D141" s="63" t="str">
        <f aca="true">IF(A140="","",IF(d=TODAY(),IF(S=A140+1,A,D141),""))</f>
        <v/>
      </c>
    </row>
    <row r="142" customFormat="false" ht="12.85" hidden="false" customHeight="false" outlineLevel="0" collapsed="false">
      <c r="A142" s="62" t="str">
        <f aca="true">IF(A141="","",IF(d=TODAY(),IF(S=A141+1,S,A142),""))</f>
        <v/>
      </c>
      <c r="B142" s="66" t="str">
        <f aca="true">IF(A141="","",IF(d=TODAY(),IF(S=A141+1,N,B142),""))</f>
        <v/>
      </c>
      <c r="C142" s="66" t="str">
        <f aca="true">IF(A141="","",IF(d=TODAY(),IF(S=A141+1,M,C142),""))</f>
        <v/>
      </c>
      <c r="D142" s="63" t="str">
        <f aca="true">IF(A141="","",IF(d=TODAY(),IF(S=A141+1,A,D142),""))</f>
        <v/>
      </c>
    </row>
    <row r="143" customFormat="false" ht="12.85" hidden="false" customHeight="false" outlineLevel="0" collapsed="false">
      <c r="A143" s="62" t="str">
        <f aca="true">IF(A142="","",IF(d=TODAY(),IF(S=A142+1,S,A143),""))</f>
        <v/>
      </c>
      <c r="B143" s="66" t="str">
        <f aca="true">IF(A142="","",IF(d=TODAY(),IF(S=A142+1,N,B143),""))</f>
        <v/>
      </c>
      <c r="C143" s="66" t="str">
        <f aca="true">IF(A142="","",IF(d=TODAY(),IF(S=A142+1,M,C143),""))</f>
        <v/>
      </c>
      <c r="D143" s="63" t="str">
        <f aca="true">IF(A142="","",IF(d=TODAY(),IF(S=A142+1,A,D143),""))</f>
        <v/>
      </c>
    </row>
    <row r="144" customFormat="false" ht="12.85" hidden="false" customHeight="false" outlineLevel="0" collapsed="false">
      <c r="A144" s="62" t="str">
        <f aca="true">IF(A143="","",IF(d=TODAY(),IF(S=A143+1,S,A144),""))</f>
        <v/>
      </c>
      <c r="B144" s="66" t="str">
        <f aca="true">IF(A143="","",IF(d=TODAY(),IF(S=A143+1,N,B144),""))</f>
        <v/>
      </c>
      <c r="C144" s="66" t="str">
        <f aca="true">IF(A143="","",IF(d=TODAY(),IF(S=A143+1,M,C144),""))</f>
        <v/>
      </c>
      <c r="D144" s="63" t="str">
        <f aca="true">IF(A143="","",IF(d=TODAY(),IF(S=A143+1,A,D144),""))</f>
        <v/>
      </c>
    </row>
    <row r="145" customFormat="false" ht="12.85" hidden="false" customHeight="false" outlineLevel="0" collapsed="false">
      <c r="A145" s="62" t="str">
        <f aca="true">IF(A144="","",IF(d=TODAY(),IF(S=A144+1,S,A145),""))</f>
        <v/>
      </c>
      <c r="B145" s="66" t="str">
        <f aca="true">IF(A144="","",IF(d=TODAY(),IF(S=A144+1,N,B145),""))</f>
        <v/>
      </c>
      <c r="C145" s="66" t="str">
        <f aca="true">IF(A144="","",IF(d=TODAY(),IF(S=A144+1,M,C145),""))</f>
        <v/>
      </c>
      <c r="D145" s="63" t="str">
        <f aca="true">IF(A144="","",IF(d=TODAY(),IF(S=A144+1,A,D145),""))</f>
        <v/>
      </c>
    </row>
    <row r="146" customFormat="false" ht="12.85" hidden="false" customHeight="false" outlineLevel="0" collapsed="false">
      <c r="A146" s="62" t="str">
        <f aca="true">IF(A145="","",IF(d=TODAY(),IF(S=A145+1,S,A146),""))</f>
        <v/>
      </c>
      <c r="B146" s="66" t="str">
        <f aca="true">IF(A145="","",IF(d=TODAY(),IF(S=A145+1,N,B146),""))</f>
        <v/>
      </c>
      <c r="C146" s="66" t="str">
        <f aca="true">IF(A145="","",IF(d=TODAY(),IF(S=A145+1,M,C146),""))</f>
        <v/>
      </c>
      <c r="D146" s="63" t="str">
        <f aca="true">IF(A145="","",IF(d=TODAY(),IF(S=A145+1,A,D146),""))</f>
        <v/>
      </c>
    </row>
    <row r="147" customFormat="false" ht="12.85" hidden="false" customHeight="false" outlineLevel="0" collapsed="false">
      <c r="A147" s="62" t="str">
        <f aca="true">IF(A146="","",IF(d=TODAY(),IF(S=A146+1,S,A147),""))</f>
        <v/>
      </c>
      <c r="B147" s="66" t="str">
        <f aca="true">IF(A146="","",IF(d=TODAY(),IF(S=A146+1,N,B147),""))</f>
        <v/>
      </c>
      <c r="C147" s="66" t="str">
        <f aca="true">IF(A146="","",IF(d=TODAY(),IF(S=A146+1,M,C147),""))</f>
        <v/>
      </c>
      <c r="D147" s="63" t="str">
        <f aca="true">IF(A146="","",IF(d=TODAY(),IF(S=A146+1,A,D147),""))</f>
        <v/>
      </c>
    </row>
    <row r="148" customFormat="false" ht="12.85" hidden="false" customHeight="false" outlineLevel="0" collapsed="false">
      <c r="A148" s="62" t="str">
        <f aca="true">IF(A147="","",IF(d=TODAY(),IF(S=A147+1,S,A148),""))</f>
        <v/>
      </c>
      <c r="B148" s="66" t="str">
        <f aca="true">IF(A147="","",IF(d=TODAY(),IF(S=A147+1,N,B148),""))</f>
        <v/>
      </c>
      <c r="C148" s="66" t="str">
        <f aca="true">IF(A147="","",IF(d=TODAY(),IF(S=A147+1,M,C148),""))</f>
        <v/>
      </c>
      <c r="D148" s="63" t="str">
        <f aca="true">IF(A147="","",IF(d=TODAY(),IF(S=A147+1,A,D148),""))</f>
        <v/>
      </c>
    </row>
    <row r="149" customFormat="false" ht="12.85" hidden="false" customHeight="false" outlineLevel="0" collapsed="false">
      <c r="A149" s="62" t="str">
        <f aca="true">IF(A148="","",IF(d=TODAY(),IF(S=A148+1,S,A149),""))</f>
        <v/>
      </c>
      <c r="B149" s="66" t="str">
        <f aca="true">IF(A148="","",IF(d=TODAY(),IF(S=A148+1,N,B149),""))</f>
        <v/>
      </c>
      <c r="C149" s="66" t="str">
        <f aca="true">IF(A148="","",IF(d=TODAY(),IF(S=A148+1,M,C149),""))</f>
        <v/>
      </c>
      <c r="D149" s="63" t="str">
        <f aca="true">IF(A148="","",IF(d=TODAY(),IF(S=A148+1,A,D149),""))</f>
        <v/>
      </c>
    </row>
    <row r="150" customFormat="false" ht="12.85" hidden="false" customHeight="false" outlineLevel="0" collapsed="false">
      <c r="A150" s="62" t="str">
        <f aca="true">IF(A149="","",IF(d=TODAY(),IF(S=A149+1,S,A150),""))</f>
        <v/>
      </c>
      <c r="B150" s="66" t="str">
        <f aca="true">IF(A149="","",IF(d=TODAY(),IF(S=A149+1,N,B150),""))</f>
        <v/>
      </c>
      <c r="C150" s="66" t="str">
        <f aca="true">IF(A149="","",IF(d=TODAY(),IF(S=A149+1,M,C150),""))</f>
        <v/>
      </c>
      <c r="D150" s="63" t="str">
        <f aca="true">IF(A149="","",IF(d=TODAY(),IF(S=A149+1,A,D150),""))</f>
        <v/>
      </c>
    </row>
    <row r="151" customFormat="false" ht="12.85" hidden="false" customHeight="false" outlineLevel="0" collapsed="false">
      <c r="A151" s="62" t="str">
        <f aca="true">IF(A150="","",IF(d=TODAY(),IF(S=A150+1,S,A151),""))</f>
        <v/>
      </c>
      <c r="B151" s="66" t="str">
        <f aca="true">IF(A150="","",IF(d=TODAY(),IF(S=A150+1,N,B151),""))</f>
        <v/>
      </c>
      <c r="C151" s="66" t="str">
        <f aca="true">IF(A150="","",IF(d=TODAY(),IF(S=A150+1,M,C151),""))</f>
        <v/>
      </c>
      <c r="D151" s="63" t="str">
        <f aca="true">IF(A150="","",IF(d=TODAY(),IF(S=A150+1,A,D151),""))</f>
        <v/>
      </c>
    </row>
    <row r="152" customFormat="false" ht="12.85" hidden="false" customHeight="false" outlineLevel="0" collapsed="false">
      <c r="A152" s="62" t="str">
        <f aca="true">IF(A151="","",IF(d=TODAY(),IF(S=A151+1,S,A152),""))</f>
        <v/>
      </c>
      <c r="B152" s="66" t="str">
        <f aca="true">IF(A151="","",IF(d=TODAY(),IF(S=A151+1,N,B152),""))</f>
        <v/>
      </c>
      <c r="C152" s="66" t="str">
        <f aca="true">IF(A151="","",IF(d=TODAY(),IF(S=A151+1,M,C152),""))</f>
        <v/>
      </c>
      <c r="D152" s="63" t="str">
        <f aca="true">IF(A151="","",IF(d=TODAY(),IF(S=A151+1,A,D152),""))</f>
        <v/>
      </c>
    </row>
    <row r="153" customFormat="false" ht="12.85" hidden="false" customHeight="false" outlineLevel="0" collapsed="false">
      <c r="A153" s="62" t="str">
        <f aca="true">IF(A152="","",IF(d=TODAY(),IF(S=A152+1,S,A153),""))</f>
        <v/>
      </c>
      <c r="B153" s="66" t="str">
        <f aca="true">IF(A152="","",IF(d=TODAY(),IF(S=A152+1,N,B153),""))</f>
        <v/>
      </c>
      <c r="C153" s="66" t="str">
        <f aca="true">IF(A152="","",IF(d=TODAY(),IF(S=A152+1,M,C153),""))</f>
        <v/>
      </c>
      <c r="D153" s="63" t="str">
        <f aca="true">IF(A152="","",IF(d=TODAY(),IF(S=A152+1,A,D153),""))</f>
        <v/>
      </c>
    </row>
    <row r="154" customFormat="false" ht="12.85" hidden="false" customHeight="false" outlineLevel="0" collapsed="false">
      <c r="A154" s="62" t="str">
        <f aca="true">IF(A153="","",IF(d=TODAY(),IF(S=A153+1,S,A154),""))</f>
        <v/>
      </c>
      <c r="B154" s="66" t="str">
        <f aca="true">IF(A153="","",IF(d=TODAY(),IF(S=A153+1,N,B154),""))</f>
        <v/>
      </c>
      <c r="C154" s="66" t="str">
        <f aca="true">IF(A153="","",IF(d=TODAY(),IF(S=A153+1,M,C154),""))</f>
        <v/>
      </c>
      <c r="D154" s="63" t="str">
        <f aca="true">IF(A153="","",IF(d=TODAY(),IF(S=A153+1,A,D154),""))</f>
        <v/>
      </c>
    </row>
    <row r="155" customFormat="false" ht="12.85" hidden="false" customHeight="false" outlineLevel="0" collapsed="false">
      <c r="A155" s="62" t="str">
        <f aca="true">IF(A154="","",IF(d=TODAY(),IF(S=A154+1,S,A155),""))</f>
        <v/>
      </c>
      <c r="B155" s="66" t="str">
        <f aca="true">IF(A154="","",IF(d=TODAY(),IF(S=A154+1,N,B155),""))</f>
        <v/>
      </c>
      <c r="C155" s="66" t="str">
        <f aca="true">IF(A154="","",IF(d=TODAY(),IF(S=A154+1,M,C155),""))</f>
        <v/>
      </c>
      <c r="D155" s="63" t="str">
        <f aca="true">IF(A154="","",IF(d=TODAY(),IF(S=A154+1,A,D155),""))</f>
        <v/>
      </c>
    </row>
    <row r="156" customFormat="false" ht="12.85" hidden="false" customHeight="false" outlineLevel="0" collapsed="false">
      <c r="A156" s="62" t="str">
        <f aca="true">IF(A155="","",IF(d=TODAY(),IF(S=A155+1,S,A156),""))</f>
        <v/>
      </c>
      <c r="B156" s="66" t="str">
        <f aca="true">IF(A155="","",IF(d=TODAY(),IF(S=A155+1,N,B156),""))</f>
        <v/>
      </c>
      <c r="C156" s="66" t="str">
        <f aca="true">IF(A155="","",IF(d=TODAY(),IF(S=A155+1,M,C156),""))</f>
        <v/>
      </c>
      <c r="D156" s="63" t="str">
        <f aca="true">IF(A155="","",IF(d=TODAY(),IF(S=A155+1,A,D156),""))</f>
        <v/>
      </c>
    </row>
    <row r="157" customFormat="false" ht="12.85" hidden="false" customHeight="false" outlineLevel="0" collapsed="false">
      <c r="A157" s="62" t="str">
        <f aca="true">IF(A156="","",IF(d=TODAY(),IF(S=A156+1,S,A157),""))</f>
        <v/>
      </c>
      <c r="B157" s="66" t="str">
        <f aca="true">IF(A156="","",IF(d=TODAY(),IF(S=A156+1,N,B157),""))</f>
        <v/>
      </c>
      <c r="C157" s="66" t="str">
        <f aca="true">IF(A156="","",IF(d=TODAY(),IF(S=A156+1,M,C157),""))</f>
        <v/>
      </c>
      <c r="D157" s="63" t="str">
        <f aca="true">IF(A156="","",IF(d=TODAY(),IF(S=A156+1,A,D157),""))</f>
        <v/>
      </c>
    </row>
    <row r="158" customFormat="false" ht="12.85" hidden="false" customHeight="false" outlineLevel="0" collapsed="false">
      <c r="A158" s="62" t="str">
        <f aca="true">IF(A157="","",IF(d=TODAY(),IF(S=A157+1,S,A158),""))</f>
        <v/>
      </c>
      <c r="B158" s="66" t="str">
        <f aca="true">IF(A157="","",IF(d=TODAY(),IF(S=A157+1,N,B158),""))</f>
        <v/>
      </c>
      <c r="C158" s="66" t="str">
        <f aca="true">IF(A157="","",IF(d=TODAY(),IF(S=A157+1,M,C158),""))</f>
        <v/>
      </c>
      <c r="D158" s="63" t="str">
        <f aca="true">IF(A157="","",IF(d=TODAY(),IF(S=A157+1,A,D158),""))</f>
        <v/>
      </c>
    </row>
    <row r="159" customFormat="false" ht="12.85" hidden="false" customHeight="false" outlineLevel="0" collapsed="false">
      <c r="A159" s="62" t="str">
        <f aca="true">IF(A158="","",IF(d=TODAY(),IF(S=A158+1,S,A159),""))</f>
        <v/>
      </c>
      <c r="B159" s="66" t="str">
        <f aca="true">IF(A158="","",IF(d=TODAY(),IF(S=A158+1,N,B159),""))</f>
        <v/>
      </c>
      <c r="C159" s="66" t="str">
        <f aca="true">IF(A158="","",IF(d=TODAY(),IF(S=A158+1,M,C159),""))</f>
        <v/>
      </c>
      <c r="D159" s="63" t="str">
        <f aca="true">IF(A158="","",IF(d=TODAY(),IF(S=A158+1,A,D159),""))</f>
        <v/>
      </c>
    </row>
    <row r="160" customFormat="false" ht="12.85" hidden="false" customHeight="false" outlineLevel="0" collapsed="false">
      <c r="A160" s="62" t="str">
        <f aca="true">IF(A159="","",IF(d=TODAY(),IF(S=A159+1,S,A160),""))</f>
        <v/>
      </c>
      <c r="B160" s="66" t="str">
        <f aca="true">IF(A159="","",IF(d=TODAY(),IF(S=A159+1,N,B160),""))</f>
        <v/>
      </c>
      <c r="C160" s="66" t="str">
        <f aca="true">IF(A159="","",IF(d=TODAY(),IF(S=A159+1,M,C160),""))</f>
        <v/>
      </c>
      <c r="D160" s="63" t="str">
        <f aca="true">IF(A159="","",IF(d=TODAY(),IF(S=A159+1,A,D160),""))</f>
        <v/>
      </c>
    </row>
    <row r="161" customFormat="false" ht="12.85" hidden="false" customHeight="false" outlineLevel="0" collapsed="false">
      <c r="A161" s="62" t="str">
        <f aca="true">IF(A160="","",IF(d=TODAY(),IF(S=A160+1,S,A161),""))</f>
        <v/>
      </c>
      <c r="B161" s="66" t="str">
        <f aca="true">IF(A160="","",IF(d=TODAY(),IF(S=A160+1,N,B161),""))</f>
        <v/>
      </c>
      <c r="C161" s="66" t="str">
        <f aca="true">IF(A160="","",IF(d=TODAY(),IF(S=A160+1,M,C161),""))</f>
        <v/>
      </c>
      <c r="D161" s="63" t="str">
        <f aca="true">IF(A160="","",IF(d=TODAY(),IF(S=A160+1,A,D161),""))</f>
        <v/>
      </c>
    </row>
    <row r="162" customFormat="false" ht="12.85" hidden="false" customHeight="false" outlineLevel="0" collapsed="false">
      <c r="A162" s="62" t="str">
        <f aca="true">IF(A161="","",IF(d=TODAY(),IF(S=A161+1,S,A162),""))</f>
        <v/>
      </c>
      <c r="B162" s="66" t="str">
        <f aca="true">IF(A161="","",IF(d=TODAY(),IF(S=A161+1,N,B162),""))</f>
        <v/>
      </c>
      <c r="C162" s="66" t="str">
        <f aca="true">IF(A161="","",IF(d=TODAY(),IF(S=A161+1,M,C162),""))</f>
        <v/>
      </c>
      <c r="D162" s="63" t="str">
        <f aca="true">IF(A161="","",IF(d=TODAY(),IF(S=A161+1,A,D162),""))</f>
        <v/>
      </c>
    </row>
    <row r="163" customFormat="false" ht="12.85" hidden="false" customHeight="false" outlineLevel="0" collapsed="false">
      <c r="A163" s="62" t="str">
        <f aca="true">IF(A162="","",IF(d=TODAY(),IF(S=A162+1,S,A163),""))</f>
        <v/>
      </c>
      <c r="B163" s="66" t="str">
        <f aca="true">IF(A162="","",IF(d=TODAY(),IF(S=A162+1,N,B163),""))</f>
        <v/>
      </c>
      <c r="C163" s="66" t="str">
        <f aca="true">IF(A162="","",IF(d=TODAY(),IF(S=A162+1,M,C163),""))</f>
        <v/>
      </c>
      <c r="D163" s="63" t="str">
        <f aca="true">IF(A162="","",IF(d=TODAY(),IF(S=A162+1,A,D163),""))</f>
        <v/>
      </c>
    </row>
    <row r="164" customFormat="false" ht="12.85" hidden="false" customHeight="false" outlineLevel="0" collapsed="false">
      <c r="A164" s="62" t="str">
        <f aca="true">IF(A163="","",IF(d=TODAY(),IF(S=A163+1,S,A164),""))</f>
        <v/>
      </c>
      <c r="B164" s="66" t="str">
        <f aca="true">IF(A163="","",IF(d=TODAY(),IF(S=A163+1,N,B164),""))</f>
        <v/>
      </c>
      <c r="C164" s="66" t="str">
        <f aca="true">IF(A163="","",IF(d=TODAY(),IF(S=A163+1,M,C164),""))</f>
        <v/>
      </c>
      <c r="D164" s="63" t="str">
        <f aca="true">IF(A163="","",IF(d=TODAY(),IF(S=A163+1,A,D164),""))</f>
        <v/>
      </c>
    </row>
    <row r="165" customFormat="false" ht="12.85" hidden="false" customHeight="false" outlineLevel="0" collapsed="false">
      <c r="A165" s="62" t="str">
        <f aca="true">IF(A164="","",IF(d=TODAY(),IF(S=A164+1,S,A165),""))</f>
        <v/>
      </c>
      <c r="B165" s="66" t="str">
        <f aca="true">IF(A164="","",IF(d=TODAY(),IF(S=A164+1,N,B165),""))</f>
        <v/>
      </c>
      <c r="C165" s="66" t="str">
        <f aca="true">IF(A164="","",IF(d=TODAY(),IF(S=A164+1,M,C165),""))</f>
        <v/>
      </c>
      <c r="D165" s="63" t="str">
        <f aca="true">IF(A164="","",IF(d=TODAY(),IF(S=A164+1,A,D165),""))</f>
        <v/>
      </c>
    </row>
    <row r="166" customFormat="false" ht="12.85" hidden="false" customHeight="false" outlineLevel="0" collapsed="false">
      <c r="A166" s="62" t="str">
        <f aca="true">IF(A165="","",IF(d=TODAY(),IF(S=A165+1,S,A166),""))</f>
        <v/>
      </c>
      <c r="B166" s="66" t="str">
        <f aca="true">IF(A165="","",IF(d=TODAY(),IF(S=A165+1,N,B166),""))</f>
        <v/>
      </c>
      <c r="C166" s="66" t="str">
        <f aca="true">IF(A165="","",IF(d=TODAY(),IF(S=A165+1,M,C166),""))</f>
        <v/>
      </c>
      <c r="D166" s="63" t="str">
        <f aca="true">IF(A165="","",IF(d=TODAY(),IF(S=A165+1,A,D166),""))</f>
        <v/>
      </c>
    </row>
    <row r="167" customFormat="false" ht="12.85" hidden="false" customHeight="false" outlineLevel="0" collapsed="false">
      <c r="A167" s="62" t="str">
        <f aca="true">IF(A166="","",IF(d=TODAY(),IF(S=A166+1,S,A167),""))</f>
        <v/>
      </c>
      <c r="B167" s="66" t="str">
        <f aca="true">IF(A166="","",IF(d=TODAY(),IF(S=A166+1,N,B167),""))</f>
        <v/>
      </c>
      <c r="C167" s="66" t="str">
        <f aca="true">IF(A166="","",IF(d=TODAY(),IF(S=A166+1,M,C167),""))</f>
        <v/>
      </c>
      <c r="D167" s="63" t="str">
        <f aca="true">IF(A166="","",IF(d=TODAY(),IF(S=A166+1,A,D167),""))</f>
        <v/>
      </c>
    </row>
    <row r="168" customFormat="false" ht="12.85" hidden="false" customHeight="false" outlineLevel="0" collapsed="false">
      <c r="A168" s="62" t="str">
        <f aca="true">IF(A167="","",IF(d=TODAY(),IF(S=A167+1,S,A168),""))</f>
        <v/>
      </c>
      <c r="B168" s="66" t="str">
        <f aca="true">IF(A167="","",IF(d=TODAY(),IF(S=A167+1,N,B168),""))</f>
        <v/>
      </c>
      <c r="C168" s="66" t="str">
        <f aca="true">IF(A167="","",IF(d=TODAY(),IF(S=A167+1,M,C168),""))</f>
        <v/>
      </c>
      <c r="D168" s="63" t="str">
        <f aca="true">IF(A167="","",IF(d=TODAY(),IF(S=A167+1,A,D168),""))</f>
        <v/>
      </c>
    </row>
    <row r="169" customFormat="false" ht="12.85" hidden="false" customHeight="false" outlineLevel="0" collapsed="false">
      <c r="A169" s="62" t="str">
        <f aca="true">IF(A168="","",IF(d=TODAY(),IF(S=A168+1,S,A169),""))</f>
        <v/>
      </c>
      <c r="B169" s="66" t="str">
        <f aca="true">IF(A168="","",IF(d=TODAY(),IF(S=A168+1,N,B169),""))</f>
        <v/>
      </c>
      <c r="C169" s="66" t="str">
        <f aca="true">IF(A168="","",IF(d=TODAY(),IF(S=A168+1,M,C169),""))</f>
        <v/>
      </c>
      <c r="D169" s="63" t="str">
        <f aca="true">IF(A168="","",IF(d=TODAY(),IF(S=A168+1,A,D169),""))</f>
        <v/>
      </c>
    </row>
    <row r="170" customFormat="false" ht="12.85" hidden="false" customHeight="false" outlineLevel="0" collapsed="false">
      <c r="A170" s="62" t="str">
        <f aca="true">IF(A169="","",IF(d=TODAY(),IF(S=A169+1,S,A170),""))</f>
        <v/>
      </c>
      <c r="B170" s="66" t="str">
        <f aca="true">IF(A169="","",IF(d=TODAY(),IF(S=A169+1,N,B170),""))</f>
        <v/>
      </c>
      <c r="C170" s="66" t="str">
        <f aca="true">IF(A169="","",IF(d=TODAY(),IF(S=A169+1,M,C170),""))</f>
        <v/>
      </c>
      <c r="D170" s="63" t="str">
        <f aca="true">IF(A169="","",IF(d=TODAY(),IF(S=A169+1,A,D170),""))</f>
        <v/>
      </c>
    </row>
    <row r="171" customFormat="false" ht="12.85" hidden="false" customHeight="false" outlineLevel="0" collapsed="false">
      <c r="A171" s="62" t="str">
        <f aca="true">IF(A170="","",IF(d=TODAY(),IF(S=A170+1,S,A171),""))</f>
        <v/>
      </c>
      <c r="B171" s="66" t="str">
        <f aca="true">IF(A170="","",IF(d=TODAY(),IF(S=A170+1,N,B171),""))</f>
        <v/>
      </c>
      <c r="C171" s="66" t="str">
        <f aca="true">IF(A170="","",IF(d=TODAY(),IF(S=A170+1,M,C171),""))</f>
        <v/>
      </c>
      <c r="D171" s="63" t="str">
        <f aca="true">IF(A170="","",IF(d=TODAY(),IF(S=A170+1,A,D171),""))</f>
        <v/>
      </c>
    </row>
    <row r="172" customFormat="false" ht="12.85" hidden="false" customHeight="false" outlineLevel="0" collapsed="false">
      <c r="A172" s="62" t="str">
        <f aca="true">IF(A171="","",IF(d=TODAY(),IF(S=A171+1,S,A172),""))</f>
        <v/>
      </c>
      <c r="B172" s="66" t="str">
        <f aca="true">IF(A171="","",IF(d=TODAY(),IF(S=A171+1,N,B172),""))</f>
        <v/>
      </c>
      <c r="C172" s="66" t="str">
        <f aca="true">IF(A171="","",IF(d=TODAY(),IF(S=A171+1,M,C172),""))</f>
        <v/>
      </c>
      <c r="D172" s="63" t="str">
        <f aca="true">IF(A171="","",IF(d=TODAY(),IF(S=A171+1,A,D172),""))</f>
        <v/>
      </c>
    </row>
    <row r="173" customFormat="false" ht="12.85" hidden="false" customHeight="false" outlineLevel="0" collapsed="false">
      <c r="A173" s="62" t="str">
        <f aca="true">IF(A172="","",IF(d=TODAY(),IF(S=A172+1,S,A173),""))</f>
        <v/>
      </c>
      <c r="B173" s="66" t="str">
        <f aca="true">IF(A172="","",IF(d=TODAY(),IF(S=A172+1,N,B173),""))</f>
        <v/>
      </c>
      <c r="C173" s="66" t="str">
        <f aca="true">IF(A172="","",IF(d=TODAY(),IF(S=A172+1,M,C173),""))</f>
        <v/>
      </c>
      <c r="D173" s="63" t="str">
        <f aca="true">IF(A172="","",IF(d=TODAY(),IF(S=A172+1,A,D173),""))</f>
        <v/>
      </c>
    </row>
    <row r="174" customFormat="false" ht="12.85" hidden="false" customHeight="false" outlineLevel="0" collapsed="false">
      <c r="A174" s="62" t="str">
        <f aca="true">IF(A173="","",IF(d=TODAY(),IF(S=A173+1,S,A174),""))</f>
        <v/>
      </c>
      <c r="B174" s="66" t="str">
        <f aca="true">IF(A173="","",IF(d=TODAY(),IF(S=A173+1,N,B174),""))</f>
        <v/>
      </c>
      <c r="C174" s="66" t="str">
        <f aca="true">IF(A173="","",IF(d=TODAY(),IF(S=A173+1,M,C174),""))</f>
        <v/>
      </c>
      <c r="D174" s="63" t="str">
        <f aca="true">IF(A173="","",IF(d=TODAY(),IF(S=A173+1,A,D174),""))</f>
        <v/>
      </c>
    </row>
    <row r="175" customFormat="false" ht="12.85" hidden="false" customHeight="false" outlineLevel="0" collapsed="false">
      <c r="A175" s="62" t="str">
        <f aca="true">IF(A174="","",IF(d=TODAY(),IF(S=A174+1,S,A175),""))</f>
        <v/>
      </c>
      <c r="B175" s="66" t="str">
        <f aca="true">IF(A174="","",IF(d=TODAY(),IF(S=A174+1,N,B175),""))</f>
        <v/>
      </c>
      <c r="C175" s="66" t="str">
        <f aca="true">IF(A174="","",IF(d=TODAY(),IF(S=A174+1,M,C175),""))</f>
        <v/>
      </c>
      <c r="D175" s="63" t="str">
        <f aca="true">IF(A174="","",IF(d=TODAY(),IF(S=A174+1,A,D175),""))</f>
        <v/>
      </c>
    </row>
    <row r="176" customFormat="false" ht="12.85" hidden="false" customHeight="false" outlineLevel="0" collapsed="false">
      <c r="A176" s="62" t="str">
        <f aca="true">IF(A175="","",IF(d=TODAY(),IF(S=A175+1,S,A176),""))</f>
        <v/>
      </c>
      <c r="B176" s="66" t="str">
        <f aca="true">IF(A175="","",IF(d=TODAY(),IF(S=A175+1,N,B176),""))</f>
        <v/>
      </c>
      <c r="C176" s="66" t="str">
        <f aca="true">IF(A175="","",IF(d=TODAY(),IF(S=A175+1,M,C176),""))</f>
        <v/>
      </c>
      <c r="D176" s="63" t="str">
        <f aca="true">IF(A175="","",IF(d=TODAY(),IF(S=A175+1,A,D176),""))</f>
        <v/>
      </c>
    </row>
    <row r="177" customFormat="false" ht="12.85" hidden="false" customHeight="false" outlineLevel="0" collapsed="false">
      <c r="A177" s="62" t="str">
        <f aca="true">IF(A176="","",IF(d=TODAY(),IF(S=A176+1,S,A177),""))</f>
        <v/>
      </c>
      <c r="B177" s="66" t="str">
        <f aca="true">IF(A176="","",IF(d=TODAY(),IF(S=A176+1,N,B177),""))</f>
        <v/>
      </c>
      <c r="C177" s="66" t="str">
        <f aca="true">IF(A176="","",IF(d=TODAY(),IF(S=A176+1,M,C177),""))</f>
        <v/>
      </c>
      <c r="D177" s="63" t="str">
        <f aca="true">IF(A176="","",IF(d=TODAY(),IF(S=A176+1,A,D177),""))</f>
        <v/>
      </c>
    </row>
    <row r="178" customFormat="false" ht="12.85" hidden="false" customHeight="false" outlineLevel="0" collapsed="false">
      <c r="A178" s="62" t="str">
        <f aca="true">IF(A177="","",IF(d=TODAY(),IF(S=A177+1,S,A178),""))</f>
        <v/>
      </c>
      <c r="B178" s="66" t="str">
        <f aca="true">IF(A177="","",IF(d=TODAY(),IF(S=A177+1,N,B178),""))</f>
        <v/>
      </c>
      <c r="C178" s="66" t="str">
        <f aca="true">IF(A177="","",IF(d=TODAY(),IF(S=A177+1,M,C178),""))</f>
        <v/>
      </c>
      <c r="D178" s="63" t="str">
        <f aca="true">IF(A177="","",IF(d=TODAY(),IF(S=A177+1,A,D178),""))</f>
        <v/>
      </c>
    </row>
    <row r="179" customFormat="false" ht="12.85" hidden="false" customHeight="false" outlineLevel="0" collapsed="false">
      <c r="A179" s="62" t="str">
        <f aca="true">IF(A178="","",IF(d=TODAY(),IF(S=A178+1,S,A179),""))</f>
        <v/>
      </c>
      <c r="B179" s="66" t="str">
        <f aca="true">IF(A178="","",IF(d=TODAY(),IF(S=A178+1,N,B179),""))</f>
        <v/>
      </c>
      <c r="C179" s="66" t="str">
        <f aca="true">IF(A178="","",IF(d=TODAY(),IF(S=A178+1,M,C179),""))</f>
        <v/>
      </c>
      <c r="D179" s="63" t="str">
        <f aca="true">IF(A178="","",IF(d=TODAY(),IF(S=A178+1,A,D179),""))</f>
        <v/>
      </c>
    </row>
    <row r="180" customFormat="false" ht="12.85" hidden="false" customHeight="false" outlineLevel="0" collapsed="false">
      <c r="A180" s="62" t="str">
        <f aca="true">IF(A179="","",IF(d=TODAY(),IF(S=A179+1,S,A180),""))</f>
        <v/>
      </c>
      <c r="B180" s="66" t="str">
        <f aca="true">IF(A179="","",IF(d=TODAY(),IF(S=A179+1,N,B180),""))</f>
        <v/>
      </c>
      <c r="C180" s="66" t="str">
        <f aca="true">IF(A179="","",IF(d=TODAY(),IF(S=A179+1,M,C180),""))</f>
        <v/>
      </c>
      <c r="D180" s="63" t="str">
        <f aca="true">IF(A179="","",IF(d=TODAY(),IF(S=A179+1,A,D180),""))</f>
        <v/>
      </c>
    </row>
    <row r="181" customFormat="false" ht="12.85" hidden="false" customHeight="false" outlineLevel="0" collapsed="false">
      <c r="A181" s="62" t="str">
        <f aca="true">IF(A180="","",IF(d=TODAY(),IF(S=A180+1,S,A181),""))</f>
        <v/>
      </c>
      <c r="B181" s="66" t="str">
        <f aca="true">IF(A180="","",IF(d=TODAY(),IF(S=A180+1,N,B181),""))</f>
        <v/>
      </c>
      <c r="C181" s="66" t="str">
        <f aca="true">IF(A180="","",IF(d=TODAY(),IF(S=A180+1,M,C181),""))</f>
        <v/>
      </c>
      <c r="D181" s="63" t="str">
        <f aca="true">IF(A180="","",IF(d=TODAY(),IF(S=A180+1,A,D181),""))</f>
        <v/>
      </c>
    </row>
    <row r="182" customFormat="false" ht="12.85" hidden="false" customHeight="false" outlineLevel="0" collapsed="false">
      <c r="A182" s="62" t="str">
        <f aca="true">IF(A181="","",IF(d=TODAY(),IF(S=A181+1,S,A182),""))</f>
        <v/>
      </c>
      <c r="B182" s="66" t="str">
        <f aca="true">IF(A181="","",IF(d=TODAY(),IF(S=A181+1,N,B182),""))</f>
        <v/>
      </c>
      <c r="C182" s="66" t="str">
        <f aca="true">IF(A181="","",IF(d=TODAY(),IF(S=A181+1,M,C182),""))</f>
        <v/>
      </c>
      <c r="D182" s="63" t="str">
        <f aca="true">IF(A181="","",IF(d=TODAY(),IF(S=A181+1,A,D182),""))</f>
        <v/>
      </c>
    </row>
    <row r="183" customFormat="false" ht="12.85" hidden="false" customHeight="false" outlineLevel="0" collapsed="false">
      <c r="A183" s="62" t="str">
        <f aca="true">IF(A182="","",IF(d=TODAY(),IF(S=A182+1,S,A183),""))</f>
        <v/>
      </c>
      <c r="B183" s="66" t="str">
        <f aca="true">IF(A182="","",IF(d=TODAY(),IF(S=A182+1,N,B183),""))</f>
        <v/>
      </c>
      <c r="C183" s="66" t="str">
        <f aca="true">IF(A182="","",IF(d=TODAY(),IF(S=A182+1,M,C183),""))</f>
        <v/>
      </c>
      <c r="D183" s="63" t="str">
        <f aca="true">IF(A182="","",IF(d=TODAY(),IF(S=A182+1,A,D183),""))</f>
        <v/>
      </c>
    </row>
    <row r="184" customFormat="false" ht="12.85" hidden="false" customHeight="false" outlineLevel="0" collapsed="false">
      <c r="A184" s="62" t="str">
        <f aca="true">IF(A183="","",IF(d=TODAY(),IF(S=A183+1,S,A184),""))</f>
        <v/>
      </c>
      <c r="B184" s="66" t="str">
        <f aca="true">IF(A183="","",IF(d=TODAY(),IF(S=A183+1,N,B184),""))</f>
        <v/>
      </c>
      <c r="C184" s="66" t="str">
        <f aca="true">IF(A183="","",IF(d=TODAY(),IF(S=A183+1,M,C184),""))</f>
        <v/>
      </c>
      <c r="D184" s="63" t="str">
        <f aca="true">IF(A183="","",IF(d=TODAY(),IF(S=A183+1,A,D184),""))</f>
        <v/>
      </c>
    </row>
    <row r="185" customFormat="false" ht="12.85" hidden="false" customHeight="false" outlineLevel="0" collapsed="false">
      <c r="A185" s="62" t="str">
        <f aca="true">IF(A184="","",IF(d=TODAY(),IF(S=A184+1,S,A185),""))</f>
        <v/>
      </c>
      <c r="B185" s="66" t="str">
        <f aca="true">IF(A184="","",IF(d=TODAY(),IF(S=A184+1,N,B185),""))</f>
        <v/>
      </c>
      <c r="C185" s="66" t="str">
        <f aca="true">IF(A184="","",IF(d=TODAY(),IF(S=A184+1,M,C185),""))</f>
        <v/>
      </c>
      <c r="D185" s="63" t="str">
        <f aca="true">IF(A184="","",IF(d=TODAY(),IF(S=A184+1,A,D185),""))</f>
        <v/>
      </c>
    </row>
    <row r="186" customFormat="false" ht="12.85" hidden="false" customHeight="false" outlineLevel="0" collapsed="false">
      <c r="A186" s="62" t="str">
        <f aca="true">IF(A185="","",IF(d=TODAY(),IF(S=A185+1,S,A186),""))</f>
        <v/>
      </c>
      <c r="B186" s="66" t="str">
        <f aca="true">IF(A185="","",IF(d=TODAY(),IF(S=A185+1,N,B186),""))</f>
        <v/>
      </c>
      <c r="C186" s="66" t="str">
        <f aca="true">IF(A185="","",IF(d=TODAY(),IF(S=A185+1,M,C186),""))</f>
        <v/>
      </c>
      <c r="D186" s="63" t="str">
        <f aca="true">IF(A185="","",IF(d=TODAY(),IF(S=A185+1,A,D186),""))</f>
        <v/>
      </c>
    </row>
    <row r="187" customFormat="false" ht="12.85" hidden="false" customHeight="false" outlineLevel="0" collapsed="false">
      <c r="A187" s="62" t="str">
        <f aca="true">IF(A186="","",IF(d=TODAY(),IF(S=A186+1,S,A187),""))</f>
        <v/>
      </c>
      <c r="B187" s="66" t="str">
        <f aca="true">IF(A186="","",IF(d=TODAY(),IF(S=A186+1,N,B187),""))</f>
        <v/>
      </c>
      <c r="C187" s="66" t="str">
        <f aca="true">IF(A186="","",IF(d=TODAY(),IF(S=A186+1,M,C187),""))</f>
        <v/>
      </c>
      <c r="D187" s="63" t="str">
        <f aca="true">IF(A186="","",IF(d=TODAY(),IF(S=A186+1,A,D187),""))</f>
        <v/>
      </c>
    </row>
    <row r="188" customFormat="false" ht="12.85" hidden="false" customHeight="false" outlineLevel="0" collapsed="false">
      <c r="A188" s="62" t="str">
        <f aca="true">IF(A187="","",IF(d=TODAY(),IF(S=A187+1,S,A188),""))</f>
        <v/>
      </c>
      <c r="B188" s="66" t="str">
        <f aca="true">IF(A187="","",IF(d=TODAY(),IF(S=A187+1,N,B188),""))</f>
        <v/>
      </c>
      <c r="C188" s="66" t="str">
        <f aca="true">IF(A187="","",IF(d=TODAY(),IF(S=A187+1,M,C188),""))</f>
        <v/>
      </c>
      <c r="D188" s="63" t="str">
        <f aca="true">IF(A187="","",IF(d=TODAY(),IF(S=A187+1,A,D188),""))</f>
        <v/>
      </c>
    </row>
    <row r="189" customFormat="false" ht="12.85" hidden="false" customHeight="false" outlineLevel="0" collapsed="false">
      <c r="A189" s="62" t="str">
        <f aca="true">IF(A188="","",IF(d=TODAY(),IF(S=A188+1,S,A189),""))</f>
        <v/>
      </c>
      <c r="B189" s="66" t="str">
        <f aca="true">IF(A188="","",IF(d=TODAY(),IF(S=A188+1,N,B189),""))</f>
        <v/>
      </c>
      <c r="C189" s="66" t="str">
        <f aca="true">IF(A188="","",IF(d=TODAY(),IF(S=A188+1,M,C189),""))</f>
        <v/>
      </c>
      <c r="D189" s="63" t="str">
        <f aca="true">IF(A188="","",IF(d=TODAY(),IF(S=A188+1,A,D189),""))</f>
        <v/>
      </c>
    </row>
    <row r="190" customFormat="false" ht="12.85" hidden="false" customHeight="false" outlineLevel="0" collapsed="false">
      <c r="A190" s="62" t="str">
        <f aca="true">IF(A189="","",IF(d=TODAY(),IF(S=A189+1,S,A190),""))</f>
        <v/>
      </c>
      <c r="B190" s="66" t="str">
        <f aca="true">IF(A189="","",IF(d=TODAY(),IF(S=A189+1,N,B190),""))</f>
        <v/>
      </c>
      <c r="C190" s="66" t="str">
        <f aca="true">IF(A189="","",IF(d=TODAY(),IF(S=A189+1,M,C190),""))</f>
        <v/>
      </c>
      <c r="D190" s="63" t="str">
        <f aca="true">IF(A189="","",IF(d=TODAY(),IF(S=A189+1,A,D190),""))</f>
        <v/>
      </c>
    </row>
    <row r="191" customFormat="false" ht="12.85" hidden="false" customHeight="false" outlineLevel="0" collapsed="false">
      <c r="A191" s="62" t="str">
        <f aca="true">IF(A190="","",IF(d=TODAY(),IF(S=A190+1,S,A191),""))</f>
        <v/>
      </c>
      <c r="B191" s="66" t="str">
        <f aca="true">IF(A190="","",IF(d=TODAY(),IF(S=A190+1,N,B191),""))</f>
        <v/>
      </c>
      <c r="C191" s="66" t="str">
        <f aca="true">IF(A190="","",IF(d=TODAY(),IF(S=A190+1,M,C191),""))</f>
        <v/>
      </c>
      <c r="D191" s="63" t="str">
        <f aca="true">IF(A190="","",IF(d=TODAY(),IF(S=A190+1,A,D191),""))</f>
        <v/>
      </c>
    </row>
    <row r="192" customFormat="false" ht="12.85" hidden="false" customHeight="false" outlineLevel="0" collapsed="false">
      <c r="A192" s="62" t="str">
        <f aca="true">IF(A191="","",IF(d=TODAY(),IF(S=A191+1,S,A192),""))</f>
        <v/>
      </c>
      <c r="B192" s="66" t="str">
        <f aca="true">IF(A191="","",IF(d=TODAY(),IF(S=A191+1,N,B192),""))</f>
        <v/>
      </c>
      <c r="C192" s="66" t="str">
        <f aca="true">IF(A191="","",IF(d=TODAY(),IF(S=A191+1,M,C192),""))</f>
        <v/>
      </c>
      <c r="D192" s="63" t="str">
        <f aca="true">IF(A191="","",IF(d=TODAY(),IF(S=A191+1,A,D192),""))</f>
        <v/>
      </c>
    </row>
    <row r="193" customFormat="false" ht="12.85" hidden="false" customHeight="false" outlineLevel="0" collapsed="false">
      <c r="A193" s="62" t="str">
        <f aca="true">IF(A192="","",IF(d=TODAY(),IF(S=A192+1,S,A193),""))</f>
        <v/>
      </c>
      <c r="B193" s="66" t="str">
        <f aca="true">IF(A192="","",IF(d=TODAY(),IF(S=A192+1,N,B193),""))</f>
        <v/>
      </c>
      <c r="C193" s="66" t="str">
        <f aca="true">IF(A192="","",IF(d=TODAY(),IF(S=A192+1,M,C193),""))</f>
        <v/>
      </c>
      <c r="D193" s="63" t="str">
        <f aca="true">IF(A192="","",IF(d=TODAY(),IF(S=A192+1,A,D193),""))</f>
        <v/>
      </c>
    </row>
    <row r="194" customFormat="false" ht="12.85" hidden="false" customHeight="false" outlineLevel="0" collapsed="false">
      <c r="A194" s="62" t="str">
        <f aca="true">IF(A193="","",IF(d=TODAY(),IF(S=A193+1,S,A194),""))</f>
        <v/>
      </c>
      <c r="B194" s="66" t="str">
        <f aca="true">IF(A193="","",IF(d=TODAY(),IF(S=A193+1,N,B194),""))</f>
        <v/>
      </c>
      <c r="C194" s="66" t="str">
        <f aca="true">IF(A193="","",IF(d=TODAY(),IF(S=A193+1,M,C194),""))</f>
        <v/>
      </c>
      <c r="D194" s="63" t="str">
        <f aca="true">IF(A193="","",IF(d=TODAY(),IF(S=A193+1,A,D194),""))</f>
        <v/>
      </c>
    </row>
    <row r="195" customFormat="false" ht="12.85" hidden="false" customHeight="false" outlineLevel="0" collapsed="false">
      <c r="A195" s="62" t="str">
        <f aca="true">IF(A194="","",IF(d=TODAY(),IF(S=A194+1,S,A195),""))</f>
        <v/>
      </c>
      <c r="B195" s="66" t="str">
        <f aca="true">IF(A194="","",IF(d=TODAY(),IF(S=A194+1,N,B195),""))</f>
        <v/>
      </c>
      <c r="C195" s="66" t="str">
        <f aca="true">IF(A194="","",IF(d=TODAY(),IF(S=A194+1,M,C195),""))</f>
        <v/>
      </c>
      <c r="D195" s="63" t="str">
        <f aca="true">IF(A194="","",IF(d=TODAY(),IF(S=A194+1,A,D195),""))</f>
        <v/>
      </c>
    </row>
    <row r="196" customFormat="false" ht="12.85" hidden="false" customHeight="false" outlineLevel="0" collapsed="false">
      <c r="A196" s="62" t="str">
        <f aca="true">IF(A195="","",IF(d=TODAY(),IF(S=A195+1,S,A196),""))</f>
        <v/>
      </c>
      <c r="B196" s="66" t="str">
        <f aca="true">IF(A195="","",IF(d=TODAY(),IF(S=A195+1,N,B196),""))</f>
        <v/>
      </c>
      <c r="C196" s="66" t="str">
        <f aca="true">IF(A195="","",IF(d=TODAY(),IF(S=A195+1,M,C196),""))</f>
        <v/>
      </c>
      <c r="D196" s="63" t="str">
        <f aca="true">IF(A195="","",IF(d=TODAY(),IF(S=A195+1,A,D196),""))</f>
        <v/>
      </c>
    </row>
    <row r="197" customFormat="false" ht="12.85" hidden="false" customHeight="false" outlineLevel="0" collapsed="false">
      <c r="A197" s="62" t="str">
        <f aca="true">IF(A196="","",IF(d=TODAY(),IF(S=A196+1,S,A197),""))</f>
        <v/>
      </c>
      <c r="B197" s="66" t="str">
        <f aca="true">IF(A196="","",IF(d=TODAY(),IF(S=A196+1,N,B197),""))</f>
        <v/>
      </c>
      <c r="C197" s="66" t="str">
        <f aca="true">IF(A196="","",IF(d=TODAY(),IF(S=A196+1,M,C197),""))</f>
        <v/>
      </c>
      <c r="D197" s="63" t="str">
        <f aca="true">IF(A196="","",IF(d=TODAY(),IF(S=A196+1,A,D197),""))</f>
        <v/>
      </c>
    </row>
    <row r="198" customFormat="false" ht="12.85" hidden="false" customHeight="false" outlineLevel="0" collapsed="false">
      <c r="A198" s="62" t="str">
        <f aca="true">IF(A197="","",IF(d=TODAY(),IF(S=A197+1,S,A198),""))</f>
        <v/>
      </c>
      <c r="B198" s="66" t="str">
        <f aca="true">IF(A197="","",IF(d=TODAY(),IF(S=A197+1,N,B198),""))</f>
        <v/>
      </c>
      <c r="C198" s="66" t="str">
        <f aca="true">IF(A197="","",IF(d=TODAY(),IF(S=A197+1,M,C198),""))</f>
        <v/>
      </c>
      <c r="D198" s="63" t="str">
        <f aca="true">IF(A197="","",IF(d=TODAY(),IF(S=A197+1,A,D198),""))</f>
        <v/>
      </c>
    </row>
    <row r="199" customFormat="false" ht="12.85" hidden="false" customHeight="false" outlineLevel="0" collapsed="false">
      <c r="A199" s="62" t="str">
        <f aca="true">IF(A198="","",IF(d=TODAY(),IF(S=A198+1,S,A199),""))</f>
        <v/>
      </c>
      <c r="B199" s="66" t="str">
        <f aca="true">IF(A198="","",IF(d=TODAY(),IF(S=A198+1,N,B199),""))</f>
        <v/>
      </c>
      <c r="C199" s="66" t="str">
        <f aca="true">IF(A198="","",IF(d=TODAY(),IF(S=A198+1,M,C199),""))</f>
        <v/>
      </c>
      <c r="D199" s="63" t="str">
        <f aca="true">IF(A198="","",IF(d=TODAY(),IF(S=A198+1,A,D199),""))</f>
        <v/>
      </c>
    </row>
    <row r="200" customFormat="false" ht="12.85" hidden="false" customHeight="false" outlineLevel="0" collapsed="false">
      <c r="A200" s="62" t="str">
        <f aca="true">IF(A199="","",IF(d=TODAY(),IF(S=A199+1,S,A200),""))</f>
        <v/>
      </c>
      <c r="B200" s="66" t="str">
        <f aca="true">IF(A199="","",IF(d=TODAY(),IF(S=A199+1,N,B200),""))</f>
        <v/>
      </c>
      <c r="C200" s="66" t="str">
        <f aca="true">IF(A199="","",IF(d=TODAY(),IF(S=A199+1,M,C200),""))</f>
        <v/>
      </c>
      <c r="D200" s="63" t="str">
        <f aca="true">IF(A199="","",IF(d=TODAY(),IF(S=A199+1,A,D200),""))</f>
        <v/>
      </c>
    </row>
    <row r="201" customFormat="false" ht="12.85" hidden="false" customHeight="false" outlineLevel="0" collapsed="false">
      <c r="A201" s="62" t="str">
        <f aca="true">IF(A200="","",IF(d=TODAY(),IF(S=A200+1,S,A201),""))</f>
        <v/>
      </c>
      <c r="B201" s="66" t="str">
        <f aca="true">IF(A200="","",IF(d=TODAY(),IF(S=A200+1,N,B201),""))</f>
        <v/>
      </c>
      <c r="C201" s="66" t="str">
        <f aca="true">IF(A200="","",IF(d=TODAY(),IF(S=A200+1,M,C201),""))</f>
        <v/>
      </c>
      <c r="D201" s="63" t="str">
        <f aca="true">IF(A200="","",IF(d=TODAY(),IF(S=A200+1,A,D201),""))</f>
        <v/>
      </c>
    </row>
    <row r="202" customFormat="false" ht="12.85" hidden="false" customHeight="false" outlineLevel="0" collapsed="false">
      <c r="A202" s="62" t="str">
        <f aca="true">IF(A201="","",IF(d=TODAY(),IF(S=A201+1,S,A202),""))</f>
        <v/>
      </c>
      <c r="B202" s="66" t="str">
        <f aca="true">IF(A201="","",IF(d=TODAY(),IF(S=A201+1,N,B202),""))</f>
        <v/>
      </c>
      <c r="C202" s="66" t="str">
        <f aca="true">IF(A201="","",IF(d=TODAY(),IF(S=A201+1,M,C202),""))</f>
        <v/>
      </c>
      <c r="D202" s="63" t="str">
        <f aca="true">IF(A201="","",IF(d=TODAY(),IF(S=A201+1,A,D202),""))</f>
        <v/>
      </c>
    </row>
    <row r="203" customFormat="false" ht="12.85" hidden="false" customHeight="false" outlineLevel="0" collapsed="false">
      <c r="A203" s="62" t="str">
        <f aca="true">IF(A202="","",IF(d=TODAY(),IF(S=A202+1,S,A203),""))</f>
        <v/>
      </c>
      <c r="B203" s="66" t="str">
        <f aca="true">IF(A202="","",IF(d=TODAY(),IF(S=A202+1,N,B203),""))</f>
        <v/>
      </c>
      <c r="C203" s="66" t="str">
        <f aca="true">IF(A202="","",IF(d=TODAY(),IF(S=A202+1,M,C203),""))</f>
        <v/>
      </c>
      <c r="D203" s="63" t="str">
        <f aca="true">IF(A202="","",IF(d=TODAY(),IF(S=A202+1,A,D203),""))</f>
        <v/>
      </c>
    </row>
    <row r="204" customFormat="false" ht="12.85" hidden="false" customHeight="false" outlineLevel="0" collapsed="false">
      <c r="A204" s="62" t="str">
        <f aca="true">IF(A203="","",IF(d=TODAY(),IF(S=A203+1,S,A204),""))</f>
        <v/>
      </c>
      <c r="B204" s="66" t="str">
        <f aca="true">IF(A203="","",IF(d=TODAY(),IF(S=A203+1,N,B204),""))</f>
        <v/>
      </c>
      <c r="C204" s="66" t="str">
        <f aca="true">IF(A203="","",IF(d=TODAY(),IF(S=A203+1,M,C204),""))</f>
        <v/>
      </c>
      <c r="D204" s="63" t="str">
        <f aca="true">IF(A203="","",IF(d=TODAY(),IF(S=A203+1,A,D204),""))</f>
        <v/>
      </c>
    </row>
    <row r="205" customFormat="false" ht="12.85" hidden="false" customHeight="false" outlineLevel="0" collapsed="false">
      <c r="A205" s="62" t="str">
        <f aca="true">IF(A204="","",IF(d=TODAY(),IF(S=A204+1,S,A205),""))</f>
        <v/>
      </c>
      <c r="B205" s="66" t="str">
        <f aca="true">IF(A204="","",IF(d=TODAY(),IF(S=A204+1,N,B205),""))</f>
        <v/>
      </c>
      <c r="C205" s="66" t="str">
        <f aca="true">IF(A204="","",IF(d=TODAY(),IF(S=A204+1,M,C205),""))</f>
        <v/>
      </c>
      <c r="D205" s="63" t="str">
        <f aca="true">IF(A204="","",IF(d=TODAY(),IF(S=A204+1,A,D205),""))</f>
        <v/>
      </c>
    </row>
    <row r="206" customFormat="false" ht="12.85" hidden="false" customHeight="false" outlineLevel="0" collapsed="false">
      <c r="A206" s="62" t="str">
        <f aca="true">IF(A205="","",IF(d=TODAY(),IF(S=A205+1,S,A206),""))</f>
        <v/>
      </c>
      <c r="B206" s="66" t="str">
        <f aca="true">IF(A205="","",IF(d=TODAY(),IF(S=A205+1,N,B206),""))</f>
        <v/>
      </c>
      <c r="C206" s="66" t="str">
        <f aca="true">IF(A205="","",IF(d=TODAY(),IF(S=A205+1,M,C206),""))</f>
        <v/>
      </c>
      <c r="D206" s="63" t="str">
        <f aca="true">IF(A205="","",IF(d=TODAY(),IF(S=A205+1,A,D206),""))</f>
        <v/>
      </c>
    </row>
    <row r="207" customFormat="false" ht="12.85" hidden="false" customHeight="false" outlineLevel="0" collapsed="false">
      <c r="A207" s="62" t="str">
        <f aca="true">IF(A206="","",IF(d=TODAY(),IF(S=A206+1,S,A207),""))</f>
        <v/>
      </c>
      <c r="B207" s="66" t="str">
        <f aca="true">IF(A206="","",IF(d=TODAY(),IF(S=A206+1,N,B207),""))</f>
        <v/>
      </c>
      <c r="C207" s="66" t="str">
        <f aca="true">IF(A206="","",IF(d=TODAY(),IF(S=A206+1,M,C207),""))</f>
        <v/>
      </c>
      <c r="D207" s="63" t="str">
        <f aca="true">IF(A206="","",IF(d=TODAY(),IF(S=A206+1,A,D207),""))</f>
        <v/>
      </c>
    </row>
    <row r="208" customFormat="false" ht="12.85" hidden="false" customHeight="false" outlineLevel="0" collapsed="false">
      <c r="A208" s="62" t="str">
        <f aca="true">IF(A207="","",IF(d=TODAY(),IF(S=A207+1,S,A208),""))</f>
        <v/>
      </c>
      <c r="B208" s="66" t="str">
        <f aca="true">IF(A207="","",IF(d=TODAY(),IF(S=A207+1,N,B208),""))</f>
        <v/>
      </c>
      <c r="C208" s="66" t="str">
        <f aca="true">IF(A207="","",IF(d=TODAY(),IF(S=A207+1,M,C208),""))</f>
        <v/>
      </c>
      <c r="D208" s="63" t="str">
        <f aca="true">IF(A207="","",IF(d=TODAY(),IF(S=A207+1,A,D208),""))</f>
        <v/>
      </c>
    </row>
    <row r="209" customFormat="false" ht="12.85" hidden="false" customHeight="false" outlineLevel="0" collapsed="false">
      <c r="A209" s="62" t="str">
        <f aca="true">IF(A208="","",IF(d=TODAY(),IF(S=A208+1,S,A209),""))</f>
        <v/>
      </c>
      <c r="B209" s="66" t="str">
        <f aca="true">IF(A208="","",IF(d=TODAY(),IF(S=A208+1,N,B209),""))</f>
        <v/>
      </c>
      <c r="C209" s="66" t="str">
        <f aca="true">IF(A208="","",IF(d=TODAY(),IF(S=A208+1,M,C209),""))</f>
        <v/>
      </c>
      <c r="D209" s="63" t="str">
        <f aca="true">IF(A208="","",IF(d=TODAY(),IF(S=A208+1,A,D209),""))</f>
        <v/>
      </c>
    </row>
    <row r="210" customFormat="false" ht="12.85" hidden="false" customHeight="false" outlineLevel="0" collapsed="false">
      <c r="A210" s="62" t="str">
        <f aca="true">IF(A209="","",IF(d=TODAY(),IF(S=A209+1,S,A210),""))</f>
        <v/>
      </c>
      <c r="B210" s="66" t="str">
        <f aca="true">IF(A209="","",IF(d=TODAY(),IF(S=A209+1,N,B210),""))</f>
        <v/>
      </c>
      <c r="C210" s="66" t="str">
        <f aca="true">IF(A209="","",IF(d=TODAY(),IF(S=A209+1,M,C210),""))</f>
        <v/>
      </c>
      <c r="D210" s="63" t="str">
        <f aca="true">IF(A209="","",IF(d=TODAY(),IF(S=A209+1,A,D210),""))</f>
        <v/>
      </c>
    </row>
    <row r="211" customFormat="false" ht="12.85" hidden="false" customHeight="false" outlineLevel="0" collapsed="false">
      <c r="A211" s="62" t="str">
        <f aca="true">IF(A210="","",IF(d=TODAY(),IF(S=A210+1,S,A211),""))</f>
        <v/>
      </c>
      <c r="B211" s="66" t="str">
        <f aca="true">IF(A210="","",IF(d=TODAY(),IF(S=A210+1,N,B211),""))</f>
        <v/>
      </c>
      <c r="C211" s="66" t="str">
        <f aca="true">IF(A210="","",IF(d=TODAY(),IF(S=A210+1,M,C211),""))</f>
        <v/>
      </c>
      <c r="D211" s="63" t="str">
        <f aca="true">IF(A210="","",IF(d=TODAY(),IF(S=A210+1,A,D211),""))</f>
        <v/>
      </c>
    </row>
    <row r="212" customFormat="false" ht="12.85" hidden="false" customHeight="false" outlineLevel="0" collapsed="false">
      <c r="A212" s="62" t="str">
        <f aca="true">IF(A211="","",IF(d=TODAY(),IF(S=A211+1,S,A212),""))</f>
        <v/>
      </c>
      <c r="B212" s="66" t="str">
        <f aca="true">IF(A211="","",IF(d=TODAY(),IF(S=A211+1,N,B212),""))</f>
        <v/>
      </c>
      <c r="C212" s="66" t="str">
        <f aca="true">IF(A211="","",IF(d=TODAY(),IF(S=A211+1,M,C212),""))</f>
        <v/>
      </c>
      <c r="D212" s="63" t="str">
        <f aca="true">IF(A211="","",IF(d=TODAY(),IF(S=A211+1,A,D212),""))</f>
        <v/>
      </c>
    </row>
    <row r="213" customFormat="false" ht="12.85" hidden="false" customHeight="false" outlineLevel="0" collapsed="false">
      <c r="A213" s="62" t="str">
        <f aca="true">IF(A212="","",IF(d=TODAY(),IF(S=A212+1,S,A213),""))</f>
        <v/>
      </c>
      <c r="B213" s="66" t="str">
        <f aca="true">IF(A212="","",IF(d=TODAY(),IF(S=A212+1,N,B213),""))</f>
        <v/>
      </c>
      <c r="C213" s="66" t="str">
        <f aca="true">IF(A212="","",IF(d=TODAY(),IF(S=A212+1,M,C213),""))</f>
        <v/>
      </c>
      <c r="D213" s="63" t="str">
        <f aca="true">IF(A212="","",IF(d=TODAY(),IF(S=A212+1,A,D213),""))</f>
        <v/>
      </c>
    </row>
    <row r="214" customFormat="false" ht="12.85" hidden="false" customHeight="false" outlineLevel="0" collapsed="false">
      <c r="A214" s="62" t="str">
        <f aca="true">IF(A213="","",IF(d=TODAY(),IF(S=A213+1,S,A214),""))</f>
        <v/>
      </c>
      <c r="B214" s="66" t="str">
        <f aca="true">IF(A213="","",IF(d=TODAY(),IF(S=A213+1,N,B214),""))</f>
        <v/>
      </c>
      <c r="C214" s="66" t="str">
        <f aca="true">IF(A213="","",IF(d=TODAY(),IF(S=A213+1,M,C214),""))</f>
        <v/>
      </c>
      <c r="D214" s="63" t="str">
        <f aca="true">IF(A213="","",IF(d=TODAY(),IF(S=A213+1,A,D214),""))</f>
        <v/>
      </c>
    </row>
    <row r="215" customFormat="false" ht="12.85" hidden="false" customHeight="false" outlineLevel="0" collapsed="false">
      <c r="A215" s="62" t="str">
        <f aca="true">IF(A214="","",IF(d=TODAY(),IF(S=A214+1,S,A215),""))</f>
        <v/>
      </c>
      <c r="B215" s="66" t="str">
        <f aca="true">IF(A214="","",IF(d=TODAY(),IF(S=A214+1,N,B215),""))</f>
        <v/>
      </c>
      <c r="C215" s="66" t="str">
        <f aca="true">IF(A214="","",IF(d=TODAY(),IF(S=A214+1,M,C215),""))</f>
        <v/>
      </c>
      <c r="D215" s="63" t="str">
        <f aca="true">IF(A214="","",IF(d=TODAY(),IF(S=A214+1,A,D215),""))</f>
        <v/>
      </c>
    </row>
    <row r="216" customFormat="false" ht="12.85" hidden="false" customHeight="false" outlineLevel="0" collapsed="false">
      <c r="A216" s="62" t="str">
        <f aca="true">IF(A215="","",IF(d=TODAY(),IF(S=A215+1,S,A216),""))</f>
        <v/>
      </c>
      <c r="B216" s="66" t="str">
        <f aca="true">IF(A215="","",IF(d=TODAY(),IF(S=A215+1,N,B216),""))</f>
        <v/>
      </c>
      <c r="C216" s="66" t="str">
        <f aca="true">IF(A215="","",IF(d=TODAY(),IF(S=A215+1,M,C216),""))</f>
        <v/>
      </c>
      <c r="D216" s="63" t="str">
        <f aca="true">IF(A215="","",IF(d=TODAY(),IF(S=A215+1,A,D216),""))</f>
        <v/>
      </c>
    </row>
    <row r="217" customFormat="false" ht="12.85" hidden="false" customHeight="false" outlineLevel="0" collapsed="false">
      <c r="A217" s="62" t="str">
        <f aca="true">IF(A216="","",IF(d=TODAY(),IF(S=A216+1,S,A217),""))</f>
        <v/>
      </c>
      <c r="B217" s="66" t="str">
        <f aca="true">IF(A216="","",IF(d=TODAY(),IF(S=A216+1,N,B217),""))</f>
        <v/>
      </c>
      <c r="C217" s="66" t="str">
        <f aca="true">IF(A216="","",IF(d=TODAY(),IF(S=A216+1,M,C217),""))</f>
        <v/>
      </c>
      <c r="D217" s="63" t="str">
        <f aca="true">IF(A216="","",IF(d=TODAY(),IF(S=A216+1,A,D217),""))</f>
        <v/>
      </c>
    </row>
    <row r="218" customFormat="false" ht="12.85" hidden="false" customHeight="false" outlineLevel="0" collapsed="false">
      <c r="A218" s="62" t="str">
        <f aca="true">IF(A217="","",IF(d=TODAY(),IF(S=A217+1,S,A218),""))</f>
        <v/>
      </c>
      <c r="B218" s="66" t="str">
        <f aca="true">IF(A217="","",IF(d=TODAY(),IF(S=A217+1,N,B218),""))</f>
        <v/>
      </c>
      <c r="C218" s="66" t="str">
        <f aca="true">IF(A217="","",IF(d=TODAY(),IF(S=A217+1,M,C218),""))</f>
        <v/>
      </c>
      <c r="D218" s="63" t="str">
        <f aca="true">IF(A217="","",IF(d=TODAY(),IF(S=A217+1,A,D218),""))</f>
        <v/>
      </c>
    </row>
    <row r="219" customFormat="false" ht="12.85" hidden="false" customHeight="false" outlineLevel="0" collapsed="false">
      <c r="A219" s="62" t="str">
        <f aca="true">IF(A218="","",IF(d=TODAY(),IF(S=A218+1,S,A219),""))</f>
        <v/>
      </c>
      <c r="B219" s="66" t="str">
        <f aca="true">IF(A218="","",IF(d=TODAY(),IF(S=A218+1,N,B219),""))</f>
        <v/>
      </c>
      <c r="C219" s="66" t="str">
        <f aca="true">IF(A218="","",IF(d=TODAY(),IF(S=A218+1,M,C219),""))</f>
        <v/>
      </c>
      <c r="D219" s="63" t="str">
        <f aca="true">IF(A218="","",IF(d=TODAY(),IF(S=A218+1,A,D219),""))</f>
        <v/>
      </c>
    </row>
    <row r="220" customFormat="false" ht="12.85" hidden="false" customHeight="false" outlineLevel="0" collapsed="false">
      <c r="A220" s="62" t="str">
        <f aca="true">IF(A219="","",IF(d=TODAY(),IF(S=A219+1,S,A220),""))</f>
        <v/>
      </c>
      <c r="B220" s="66" t="str">
        <f aca="true">IF(A219="","",IF(d=TODAY(),IF(S=A219+1,N,B220),""))</f>
        <v/>
      </c>
      <c r="C220" s="66" t="str">
        <f aca="true">IF(A219="","",IF(d=TODAY(),IF(S=A219+1,M,C220),""))</f>
        <v/>
      </c>
      <c r="D220" s="63" t="str">
        <f aca="true">IF(A219="","",IF(d=TODAY(),IF(S=A219+1,A,D220),""))</f>
        <v/>
      </c>
    </row>
    <row r="221" customFormat="false" ht="12.85" hidden="false" customHeight="false" outlineLevel="0" collapsed="false">
      <c r="A221" s="62" t="str">
        <f aca="true">IF(A220="","",IF(d=TODAY(),IF(S=A220+1,S,A221),""))</f>
        <v/>
      </c>
      <c r="B221" s="66" t="str">
        <f aca="true">IF(A220="","",IF(d=TODAY(),IF(S=A220+1,N,B221),""))</f>
        <v/>
      </c>
      <c r="C221" s="66" t="str">
        <f aca="true">IF(A220="","",IF(d=TODAY(),IF(S=A220+1,M,C221),""))</f>
        <v/>
      </c>
      <c r="D221" s="63" t="str">
        <f aca="true">IF(A220="","",IF(d=TODAY(),IF(S=A220+1,A,D221),""))</f>
        <v/>
      </c>
    </row>
    <row r="222" customFormat="false" ht="12.85" hidden="false" customHeight="false" outlineLevel="0" collapsed="false">
      <c r="A222" s="62" t="str">
        <f aca="true">IF(A221="","",IF(d=TODAY(),IF(S=A221+1,S,A222),""))</f>
        <v/>
      </c>
      <c r="B222" s="66" t="str">
        <f aca="true">IF(A221="","",IF(d=TODAY(),IF(S=A221+1,N,B222),""))</f>
        <v/>
      </c>
      <c r="C222" s="66" t="str">
        <f aca="true">IF(A221="","",IF(d=TODAY(),IF(S=A221+1,M,C222),""))</f>
        <v/>
      </c>
      <c r="D222" s="63" t="str">
        <f aca="true">IF(A221="","",IF(d=TODAY(),IF(S=A221+1,A,D222),""))</f>
        <v/>
      </c>
    </row>
    <row r="223" customFormat="false" ht="12.85" hidden="false" customHeight="false" outlineLevel="0" collapsed="false">
      <c r="A223" s="62" t="str">
        <f aca="true">IF(A222="","",IF(d=TODAY(),IF(S=A222+1,S,A223),""))</f>
        <v/>
      </c>
      <c r="B223" s="66" t="str">
        <f aca="true">IF(A222="","",IF(d=TODAY(),IF(S=A222+1,N,B223),""))</f>
        <v/>
      </c>
      <c r="C223" s="66" t="str">
        <f aca="true">IF(A222="","",IF(d=TODAY(),IF(S=A222+1,M,C223),""))</f>
        <v/>
      </c>
      <c r="D223" s="63" t="str">
        <f aca="true">IF(A222="","",IF(d=TODAY(),IF(S=A222+1,A,D223),""))</f>
        <v/>
      </c>
    </row>
    <row r="224" customFormat="false" ht="12.85" hidden="false" customHeight="false" outlineLevel="0" collapsed="false">
      <c r="A224" s="62" t="str">
        <f aca="true">IF(A223="","",IF(d=TODAY(),IF(S=A223+1,S,A224),""))</f>
        <v/>
      </c>
      <c r="B224" s="66" t="str">
        <f aca="true">IF(A223="","",IF(d=TODAY(),IF(S=A223+1,N,B224),""))</f>
        <v/>
      </c>
      <c r="C224" s="66" t="str">
        <f aca="true">IF(A223="","",IF(d=TODAY(),IF(S=A223+1,M,C224),""))</f>
        <v/>
      </c>
      <c r="D224" s="63" t="str">
        <f aca="true">IF(A223="","",IF(d=TODAY(),IF(S=A223+1,A,D224),""))</f>
        <v/>
      </c>
    </row>
    <row r="225" customFormat="false" ht="12.85" hidden="false" customHeight="false" outlineLevel="0" collapsed="false">
      <c r="A225" s="62" t="str">
        <f aca="true">IF(A224="","",IF(d=TODAY(),IF(S=A224+1,S,A225),""))</f>
        <v/>
      </c>
      <c r="B225" s="66" t="str">
        <f aca="true">IF(A224="","",IF(d=TODAY(),IF(S=A224+1,N,B225),""))</f>
        <v/>
      </c>
      <c r="C225" s="66" t="str">
        <f aca="true">IF(A224="","",IF(d=TODAY(),IF(S=A224+1,M,C225),""))</f>
        <v/>
      </c>
      <c r="D225" s="63" t="str">
        <f aca="true">IF(A224="","",IF(d=TODAY(),IF(S=A224+1,A,D225),""))</f>
        <v/>
      </c>
    </row>
    <row r="226" customFormat="false" ht="12.85" hidden="false" customHeight="false" outlineLevel="0" collapsed="false">
      <c r="A226" s="62" t="str">
        <f aca="true">IF(A225="","",IF(d=TODAY(),IF(S=A225+1,S,A226),""))</f>
        <v/>
      </c>
      <c r="B226" s="66" t="str">
        <f aca="true">IF(A225="","",IF(d=TODAY(),IF(S=A225+1,N,B226),""))</f>
        <v/>
      </c>
      <c r="C226" s="66" t="str">
        <f aca="true">IF(A225="","",IF(d=TODAY(),IF(S=A225+1,M,C226),""))</f>
        <v/>
      </c>
      <c r="D226" s="63" t="str">
        <f aca="true">IF(A225="","",IF(d=TODAY(),IF(S=A225+1,A,D226),""))</f>
        <v/>
      </c>
    </row>
    <row r="227" customFormat="false" ht="12.85" hidden="false" customHeight="false" outlineLevel="0" collapsed="false">
      <c r="A227" s="62" t="str">
        <f aca="true">IF(A226="","",IF(d=TODAY(),IF(S=A226+1,S,A227),""))</f>
        <v/>
      </c>
      <c r="B227" s="66" t="str">
        <f aca="true">IF(A226="","",IF(d=TODAY(),IF(S=A226+1,N,B227),""))</f>
        <v/>
      </c>
      <c r="C227" s="66" t="str">
        <f aca="true">IF(A226="","",IF(d=TODAY(),IF(S=A226+1,M,C227),""))</f>
        <v/>
      </c>
      <c r="D227" s="63" t="str">
        <f aca="true">IF(A226="","",IF(d=TODAY(),IF(S=A226+1,A,D227),""))</f>
        <v/>
      </c>
    </row>
    <row r="228" customFormat="false" ht="12.85" hidden="false" customHeight="false" outlineLevel="0" collapsed="false">
      <c r="A228" s="62" t="str">
        <f aca="true">IF(A227="","",IF(d=TODAY(),IF(S=A227+1,S,A228),""))</f>
        <v/>
      </c>
      <c r="B228" s="66" t="str">
        <f aca="true">IF(A227="","",IF(d=TODAY(),IF(S=A227+1,N,B228),""))</f>
        <v/>
      </c>
      <c r="C228" s="66" t="str">
        <f aca="true">IF(A227="","",IF(d=TODAY(),IF(S=A227+1,M,C228),""))</f>
        <v/>
      </c>
      <c r="D228" s="63" t="str">
        <f aca="true">IF(A227="","",IF(d=TODAY(),IF(S=A227+1,A,D228),""))</f>
        <v/>
      </c>
    </row>
    <row r="229" customFormat="false" ht="12.85" hidden="false" customHeight="false" outlineLevel="0" collapsed="false">
      <c r="A229" s="62" t="str">
        <f aca="true">IF(A228="","",IF(d=TODAY(),IF(S=A228+1,S,A229),""))</f>
        <v/>
      </c>
      <c r="B229" s="66" t="str">
        <f aca="true">IF(A228="","",IF(d=TODAY(),IF(S=A228+1,N,B229),""))</f>
        <v/>
      </c>
      <c r="C229" s="66" t="str">
        <f aca="true">IF(A228="","",IF(d=TODAY(),IF(S=A228+1,M,C229),""))</f>
        <v/>
      </c>
      <c r="D229" s="63" t="str">
        <f aca="true">IF(A228="","",IF(d=TODAY(),IF(S=A228+1,A,D229),""))</f>
        <v/>
      </c>
    </row>
    <row r="230" customFormat="false" ht="12.85" hidden="false" customHeight="false" outlineLevel="0" collapsed="false">
      <c r="A230" s="62" t="str">
        <f aca="true">IF(A229="","",IF(d=TODAY(),IF(S=A229+1,S,A230),""))</f>
        <v/>
      </c>
      <c r="B230" s="66" t="str">
        <f aca="true">IF(A229="","",IF(d=TODAY(),IF(S=A229+1,N,B230),""))</f>
        <v/>
      </c>
      <c r="C230" s="66" t="str">
        <f aca="true">IF(A229="","",IF(d=TODAY(),IF(S=A229+1,M,C230),""))</f>
        <v/>
      </c>
      <c r="D230" s="63" t="str">
        <f aca="true">IF(A229="","",IF(d=TODAY(),IF(S=A229+1,A,D230),""))</f>
        <v/>
      </c>
    </row>
    <row r="231" customFormat="false" ht="12.85" hidden="false" customHeight="false" outlineLevel="0" collapsed="false">
      <c r="A231" s="62" t="str">
        <f aca="true">IF(A230="","",IF(d=TODAY(),IF(S=A230+1,S,A231),""))</f>
        <v/>
      </c>
      <c r="B231" s="66" t="str">
        <f aca="true">IF(A230="","",IF(d=TODAY(),IF(S=A230+1,N,B231),""))</f>
        <v/>
      </c>
      <c r="C231" s="66" t="str">
        <f aca="true">IF(A230="","",IF(d=TODAY(),IF(S=A230+1,M,C231),""))</f>
        <v/>
      </c>
      <c r="D231" s="63" t="str">
        <f aca="true">IF(A230="","",IF(d=TODAY(),IF(S=A230+1,A,D231),""))</f>
        <v/>
      </c>
    </row>
    <row r="232" customFormat="false" ht="12.85" hidden="false" customHeight="false" outlineLevel="0" collapsed="false">
      <c r="A232" s="62" t="str">
        <f aca="true">IF(A231="","",IF(d=TODAY(),IF(S=A231+1,S,A232),""))</f>
        <v/>
      </c>
      <c r="B232" s="66" t="str">
        <f aca="true">IF(A231="","",IF(d=TODAY(),IF(S=A231+1,N,B232),""))</f>
        <v/>
      </c>
      <c r="C232" s="66" t="str">
        <f aca="true">IF(A231="","",IF(d=TODAY(),IF(S=A231+1,M,C232),""))</f>
        <v/>
      </c>
      <c r="D232" s="63" t="str">
        <f aca="true">IF(A231="","",IF(d=TODAY(),IF(S=A231+1,A,D232),""))</f>
        <v/>
      </c>
    </row>
    <row r="233" customFormat="false" ht="12.85" hidden="false" customHeight="false" outlineLevel="0" collapsed="false">
      <c r="A233" s="62" t="str">
        <f aca="true">IF(A232="","",IF(d=TODAY(),IF(S=A232+1,S,A233),""))</f>
        <v/>
      </c>
      <c r="B233" s="66" t="str">
        <f aca="true">IF(A232="","",IF(d=TODAY(),IF(S=A232+1,N,B233),""))</f>
        <v/>
      </c>
      <c r="C233" s="66" t="str">
        <f aca="true">IF(A232="","",IF(d=TODAY(),IF(S=A232+1,M,C233),""))</f>
        <v/>
      </c>
      <c r="D233" s="63" t="str">
        <f aca="true">IF(A232="","",IF(d=TODAY(),IF(S=A232+1,A,D233),""))</f>
        <v/>
      </c>
    </row>
    <row r="234" customFormat="false" ht="12.85" hidden="false" customHeight="false" outlineLevel="0" collapsed="false">
      <c r="A234" s="62" t="str">
        <f aca="true">IF(A233="","",IF(d=TODAY(),IF(S=A233+1,S,A234),""))</f>
        <v/>
      </c>
      <c r="B234" s="66" t="str">
        <f aca="true">IF(A233="","",IF(d=TODAY(),IF(S=A233+1,N,B234),""))</f>
        <v/>
      </c>
      <c r="C234" s="66" t="str">
        <f aca="true">IF(A233="","",IF(d=TODAY(),IF(S=A233+1,M,C234),""))</f>
        <v/>
      </c>
      <c r="D234" s="63" t="str">
        <f aca="true">IF(A233="","",IF(d=TODAY(),IF(S=A233+1,A,D234),""))</f>
        <v/>
      </c>
    </row>
    <row r="235" customFormat="false" ht="12.85" hidden="false" customHeight="false" outlineLevel="0" collapsed="false">
      <c r="A235" s="62" t="str">
        <f aca="true">IF(A234="","",IF(d=TODAY(),IF(S=A234+1,S,A235),""))</f>
        <v/>
      </c>
      <c r="B235" s="66" t="str">
        <f aca="true">IF(A234="","",IF(d=TODAY(),IF(S=A234+1,N,B235),""))</f>
        <v/>
      </c>
      <c r="C235" s="66" t="str">
        <f aca="true">IF(A234="","",IF(d=TODAY(),IF(S=A234+1,M,C235),""))</f>
        <v/>
      </c>
      <c r="D235" s="63" t="str">
        <f aca="true">IF(A234="","",IF(d=TODAY(),IF(S=A234+1,A,D235),""))</f>
        <v/>
      </c>
    </row>
    <row r="236" customFormat="false" ht="12.85" hidden="false" customHeight="false" outlineLevel="0" collapsed="false">
      <c r="A236" s="62" t="str">
        <f aca="true">IF(A235="","",IF(d=TODAY(),IF(S=A235+1,S,A236),""))</f>
        <v/>
      </c>
      <c r="B236" s="66" t="str">
        <f aca="true">IF(A235="","",IF(d=TODAY(),IF(S=A235+1,N,B236),""))</f>
        <v/>
      </c>
      <c r="C236" s="66" t="str">
        <f aca="true">IF(A235="","",IF(d=TODAY(),IF(S=A235+1,M,C236),""))</f>
        <v/>
      </c>
      <c r="D236" s="63" t="str">
        <f aca="true">IF(A235="","",IF(d=TODAY(),IF(S=A235+1,A,D236),""))</f>
        <v/>
      </c>
    </row>
    <row r="237" customFormat="false" ht="12.85" hidden="false" customHeight="false" outlineLevel="0" collapsed="false">
      <c r="A237" s="62" t="str">
        <f aca="true">IF(A236="","",IF(d=TODAY(),IF(S=A236+1,S,A237),""))</f>
        <v/>
      </c>
      <c r="B237" s="66" t="str">
        <f aca="true">IF(A236="","",IF(d=TODAY(),IF(S=A236+1,N,B237),""))</f>
        <v/>
      </c>
      <c r="C237" s="66" t="str">
        <f aca="true">IF(A236="","",IF(d=TODAY(),IF(S=A236+1,M,C237),""))</f>
        <v/>
      </c>
      <c r="D237" s="63" t="str">
        <f aca="true">IF(A236="","",IF(d=TODAY(),IF(S=A236+1,A,D237),""))</f>
        <v/>
      </c>
    </row>
    <row r="238" customFormat="false" ht="12.85" hidden="false" customHeight="false" outlineLevel="0" collapsed="false">
      <c r="A238" s="62" t="str">
        <f aca="true">IF(A237="","",IF(d=TODAY(),IF(S=A237+1,S,A238),""))</f>
        <v/>
      </c>
      <c r="B238" s="66" t="str">
        <f aca="true">IF(A237="","",IF(d=TODAY(),IF(S=A237+1,N,B238),""))</f>
        <v/>
      </c>
      <c r="C238" s="66" t="str">
        <f aca="true">IF(A237="","",IF(d=TODAY(),IF(S=A237+1,M,C238),""))</f>
        <v/>
      </c>
      <c r="D238" s="63" t="str">
        <f aca="true">IF(A237="","",IF(d=TODAY(),IF(S=A237+1,A,D238),""))</f>
        <v/>
      </c>
    </row>
    <row r="239" customFormat="false" ht="12.85" hidden="false" customHeight="false" outlineLevel="0" collapsed="false">
      <c r="A239" s="62" t="str">
        <f aca="true">IF(A238="","",IF(d=TODAY(),IF(S=A238+1,S,A239),""))</f>
        <v/>
      </c>
      <c r="B239" s="66" t="str">
        <f aca="true">IF(A238="","",IF(d=TODAY(),IF(S=A238+1,N,B239),""))</f>
        <v/>
      </c>
      <c r="C239" s="66" t="str">
        <f aca="true">IF(A238="","",IF(d=TODAY(),IF(S=A238+1,M,C239),""))</f>
        <v/>
      </c>
      <c r="D239" s="63" t="str">
        <f aca="true">IF(A238="","",IF(d=TODAY(),IF(S=A238+1,A,D239),""))</f>
        <v/>
      </c>
    </row>
    <row r="240" customFormat="false" ht="12.85" hidden="false" customHeight="false" outlineLevel="0" collapsed="false">
      <c r="A240" s="62" t="str">
        <f aca="true">IF(A239="","",IF(d=TODAY(),IF(S=A239+1,S,A240),""))</f>
        <v/>
      </c>
      <c r="B240" s="66" t="str">
        <f aca="true">IF(A239="","",IF(d=TODAY(),IF(S=A239+1,N,B240),""))</f>
        <v/>
      </c>
      <c r="C240" s="66" t="str">
        <f aca="true">IF(A239="","",IF(d=TODAY(),IF(S=A239+1,M,C240),""))</f>
        <v/>
      </c>
      <c r="D240" s="63" t="str">
        <f aca="true">IF(A239="","",IF(d=TODAY(),IF(S=A239+1,A,D240),""))</f>
        <v/>
      </c>
    </row>
    <row r="241" customFormat="false" ht="12.85" hidden="false" customHeight="false" outlineLevel="0" collapsed="false">
      <c r="A241" s="62" t="str">
        <f aca="true">IF(A240="","",IF(d=TODAY(),IF(S=A240+1,S,A241),""))</f>
        <v/>
      </c>
      <c r="B241" s="66" t="str">
        <f aca="true">IF(A240="","",IF(d=TODAY(),IF(S=A240+1,N,B241),""))</f>
        <v/>
      </c>
      <c r="C241" s="66" t="str">
        <f aca="true">IF(A240="","",IF(d=TODAY(),IF(S=A240+1,M,C241),""))</f>
        <v/>
      </c>
      <c r="D241" s="63" t="str">
        <f aca="true">IF(A240="","",IF(d=TODAY(),IF(S=A240+1,A,D241),""))</f>
        <v/>
      </c>
    </row>
    <row r="242" customFormat="false" ht="12.85" hidden="false" customHeight="false" outlineLevel="0" collapsed="false">
      <c r="A242" s="62" t="str">
        <f aca="true">IF(A241="","",IF(d=TODAY(),IF(S=A241+1,S,A242),""))</f>
        <v/>
      </c>
      <c r="B242" s="66" t="str">
        <f aca="true">IF(A241="","",IF(d=TODAY(),IF(S=A241+1,N,B242),""))</f>
        <v/>
      </c>
      <c r="C242" s="66" t="str">
        <f aca="true">IF(A241="","",IF(d=TODAY(),IF(S=A241+1,M,C242),""))</f>
        <v/>
      </c>
      <c r="D242" s="63" t="str">
        <f aca="true">IF(A241="","",IF(d=TODAY(),IF(S=A241+1,A,D242),""))</f>
        <v/>
      </c>
    </row>
    <row r="243" customFormat="false" ht="12.85" hidden="false" customHeight="false" outlineLevel="0" collapsed="false">
      <c r="A243" s="62" t="str">
        <f aca="true">IF(A242="","",IF(d=TODAY(),IF(S=A242+1,S,A243),""))</f>
        <v/>
      </c>
      <c r="B243" s="66" t="str">
        <f aca="true">IF(A242="","",IF(d=TODAY(),IF(S=A242+1,N,B243),""))</f>
        <v/>
      </c>
      <c r="C243" s="66" t="str">
        <f aca="true">IF(A242="","",IF(d=TODAY(),IF(S=A242+1,M,C243),""))</f>
        <v/>
      </c>
      <c r="D243" s="63" t="str">
        <f aca="true">IF(A242="","",IF(d=TODAY(),IF(S=A242+1,A,D243),""))</f>
        <v/>
      </c>
    </row>
    <row r="244" customFormat="false" ht="12.85" hidden="false" customHeight="false" outlineLevel="0" collapsed="false">
      <c r="A244" s="62" t="str">
        <f aca="true">IF(A243="","",IF(d=TODAY(),IF(S=A243+1,S,A244),""))</f>
        <v/>
      </c>
      <c r="B244" s="66" t="str">
        <f aca="true">IF(A243="","",IF(d=TODAY(),IF(S=A243+1,N,B244),""))</f>
        <v/>
      </c>
      <c r="C244" s="66" t="str">
        <f aca="true">IF(A243="","",IF(d=TODAY(),IF(S=A243+1,M,C244),""))</f>
        <v/>
      </c>
      <c r="D244" s="63" t="str">
        <f aca="true">IF(A243="","",IF(d=TODAY(),IF(S=A243+1,A,D244),""))</f>
        <v/>
      </c>
    </row>
    <row r="245" customFormat="false" ht="12.85" hidden="false" customHeight="false" outlineLevel="0" collapsed="false">
      <c r="A245" s="62" t="str">
        <f aca="true">IF(A244="","",IF(d=TODAY(),IF(S=A244+1,S,A245),""))</f>
        <v/>
      </c>
      <c r="B245" s="66" t="str">
        <f aca="true">IF(A244="","",IF(d=TODAY(),IF(S=A244+1,N,B245),""))</f>
        <v/>
      </c>
      <c r="C245" s="66" t="str">
        <f aca="true">IF(A244="","",IF(d=TODAY(),IF(S=A244+1,M,C245),""))</f>
        <v/>
      </c>
      <c r="D245" s="63" t="str">
        <f aca="true">IF(A244="","",IF(d=TODAY(),IF(S=A244+1,A,D245),""))</f>
        <v/>
      </c>
    </row>
    <row r="246" customFormat="false" ht="12.85" hidden="false" customHeight="false" outlineLevel="0" collapsed="false">
      <c r="A246" s="62" t="str">
        <f aca="true">IF(A245="","",IF(d=TODAY(),IF(S=A245+1,S,A246),""))</f>
        <v/>
      </c>
      <c r="B246" s="66" t="str">
        <f aca="true">IF(A245="","",IF(d=TODAY(),IF(S=A245+1,N,B246),""))</f>
        <v/>
      </c>
      <c r="C246" s="66" t="str">
        <f aca="true">IF(A245="","",IF(d=TODAY(),IF(S=A245+1,M,C246),""))</f>
        <v/>
      </c>
      <c r="D246" s="63" t="str">
        <f aca="true">IF(A245="","",IF(d=TODAY(),IF(S=A245+1,A,D246),""))</f>
        <v/>
      </c>
    </row>
    <row r="247" customFormat="false" ht="12.85" hidden="false" customHeight="false" outlineLevel="0" collapsed="false">
      <c r="A247" s="62" t="str">
        <f aca="true">IF(A246="","",IF(d=TODAY(),IF(S=A246+1,S,A247),""))</f>
        <v/>
      </c>
      <c r="B247" s="66" t="str">
        <f aca="true">IF(A246="","",IF(d=TODAY(),IF(S=A246+1,N,B247),""))</f>
        <v/>
      </c>
      <c r="C247" s="66" t="str">
        <f aca="true">IF(A246="","",IF(d=TODAY(),IF(S=A246+1,M,C247),""))</f>
        <v/>
      </c>
      <c r="D247" s="63" t="str">
        <f aca="true">IF(A246="","",IF(d=TODAY(),IF(S=A246+1,A,D247),""))</f>
        <v/>
      </c>
    </row>
    <row r="248" customFormat="false" ht="12.85" hidden="false" customHeight="false" outlineLevel="0" collapsed="false">
      <c r="A248" s="62" t="str">
        <f aca="true">IF(A247="","",IF(d=TODAY(),IF(S=A247+1,S,A248),""))</f>
        <v/>
      </c>
      <c r="B248" s="66" t="str">
        <f aca="true">IF(A247="","",IF(d=TODAY(),IF(S=A247+1,N,B248),""))</f>
        <v/>
      </c>
      <c r="C248" s="66" t="str">
        <f aca="true">IF(A247="","",IF(d=TODAY(),IF(S=A247+1,M,C248),""))</f>
        <v/>
      </c>
      <c r="D248" s="63" t="str">
        <f aca="true">IF(A247="","",IF(d=TODAY(),IF(S=A247+1,A,D248),""))</f>
        <v/>
      </c>
    </row>
    <row r="249" customFormat="false" ht="12.85" hidden="false" customHeight="false" outlineLevel="0" collapsed="false">
      <c r="A249" s="62" t="str">
        <f aca="true">IF(A248="","",IF(d=TODAY(),IF(S=A248+1,S,A249),""))</f>
        <v/>
      </c>
      <c r="B249" s="66" t="str">
        <f aca="true">IF(A248="","",IF(d=TODAY(),IF(S=A248+1,N,B249),""))</f>
        <v/>
      </c>
      <c r="C249" s="66" t="str">
        <f aca="true">IF(A248="","",IF(d=TODAY(),IF(S=A248+1,M,C249),""))</f>
        <v/>
      </c>
      <c r="D249" s="63" t="str">
        <f aca="true">IF(A248="","",IF(d=TODAY(),IF(S=A248+1,A,D249),""))</f>
        <v/>
      </c>
    </row>
    <row r="250" customFormat="false" ht="12.85" hidden="false" customHeight="false" outlineLevel="0" collapsed="false">
      <c r="A250" s="62" t="str">
        <f aca="true">IF(A249="","",IF(d=TODAY(),IF(S=A249+1,S,A250),""))</f>
        <v/>
      </c>
      <c r="B250" s="66" t="str">
        <f aca="true">IF(A249="","",IF(d=TODAY(),IF(S=A249+1,N,B250),""))</f>
        <v/>
      </c>
      <c r="C250" s="66" t="str">
        <f aca="true">IF(A249="","",IF(d=TODAY(),IF(S=A249+1,M,C250),""))</f>
        <v/>
      </c>
      <c r="D250" s="63" t="str">
        <f aca="true">IF(A249="","",IF(d=TODAY(),IF(S=A249+1,A,D250),""))</f>
        <v/>
      </c>
    </row>
    <row r="251" customFormat="false" ht="12.85" hidden="false" customHeight="false" outlineLevel="0" collapsed="false">
      <c r="A251" s="62" t="str">
        <f aca="true">IF(A250="","",IF(d=TODAY(),IF(S=A250+1,S,A251),""))</f>
        <v/>
      </c>
      <c r="B251" s="66" t="str">
        <f aca="true">IF(A250="","",IF(d=TODAY(),IF(S=A250+1,N,B251),""))</f>
        <v/>
      </c>
      <c r="C251" s="66" t="str">
        <f aca="true">IF(A250="","",IF(d=TODAY(),IF(S=A250+1,M,C251),""))</f>
        <v/>
      </c>
      <c r="D251" s="63" t="str">
        <f aca="true">IF(A250="","",IF(d=TODAY(),IF(S=A250+1,A,D251),""))</f>
        <v/>
      </c>
    </row>
    <row r="252" customFormat="false" ht="12.85" hidden="false" customHeight="false" outlineLevel="0" collapsed="false">
      <c r="A252" s="62" t="str">
        <f aca="true">IF(A251="","",IF(d=TODAY(),IF(S=A251+1,S,A252),""))</f>
        <v/>
      </c>
      <c r="B252" s="66" t="str">
        <f aca="true">IF(A251="","",IF(d=TODAY(),IF(S=A251+1,N,B252),""))</f>
        <v/>
      </c>
      <c r="C252" s="66" t="str">
        <f aca="true">IF(A251="","",IF(d=TODAY(),IF(S=A251+1,M,C252),""))</f>
        <v/>
      </c>
      <c r="D252" s="63" t="str">
        <f aca="true">IF(A251="","",IF(d=TODAY(),IF(S=A251+1,A,D252),""))</f>
        <v/>
      </c>
    </row>
    <row r="253" customFormat="false" ht="12.85" hidden="false" customHeight="false" outlineLevel="0" collapsed="false">
      <c r="A253" s="62" t="str">
        <f aca="true">IF(A252="","",IF(d=TODAY(),IF(S=A252+1,S,A253),""))</f>
        <v/>
      </c>
      <c r="B253" s="66" t="str">
        <f aca="true">IF(A252="","",IF(d=TODAY(),IF(S=A252+1,N,B253),""))</f>
        <v/>
      </c>
      <c r="C253" s="66" t="str">
        <f aca="true">IF(A252="","",IF(d=TODAY(),IF(S=A252+1,M,C253),""))</f>
        <v/>
      </c>
      <c r="D253" s="63" t="str">
        <f aca="true">IF(A252="","",IF(d=TODAY(),IF(S=A252+1,A,D253),""))</f>
        <v/>
      </c>
    </row>
    <row r="254" customFormat="false" ht="12.85" hidden="false" customHeight="false" outlineLevel="0" collapsed="false">
      <c r="A254" s="62" t="str">
        <f aca="true">IF(A253="","",IF(d=TODAY(),IF(S=A253+1,S,A254),""))</f>
        <v/>
      </c>
      <c r="B254" s="66" t="str">
        <f aca="true">IF(A253="","",IF(d=TODAY(),IF(S=A253+1,N,B254),""))</f>
        <v/>
      </c>
      <c r="C254" s="66" t="str">
        <f aca="true">IF(A253="","",IF(d=TODAY(),IF(S=A253+1,M,C254),""))</f>
        <v/>
      </c>
      <c r="D254" s="63" t="str">
        <f aca="true">IF(A253="","",IF(d=TODAY(),IF(S=A253+1,A,D254),""))</f>
        <v/>
      </c>
    </row>
    <row r="255" customFormat="false" ht="12.85" hidden="false" customHeight="false" outlineLevel="0" collapsed="false">
      <c r="A255" s="62" t="str">
        <f aca="true">IF(A254="","",IF(d=TODAY(),IF(S=A254+1,S,A255),""))</f>
        <v/>
      </c>
      <c r="B255" s="66" t="str">
        <f aca="true">IF(A254="","",IF(d=TODAY(),IF(S=A254+1,N,B255),""))</f>
        <v/>
      </c>
      <c r="C255" s="66" t="str">
        <f aca="true">IF(A254="","",IF(d=TODAY(),IF(S=A254+1,M,C255),""))</f>
        <v/>
      </c>
      <c r="D255" s="63" t="str">
        <f aca="true">IF(A254="","",IF(d=TODAY(),IF(S=A254+1,A,D255),""))</f>
        <v/>
      </c>
    </row>
    <row r="256" customFormat="false" ht="12.85" hidden="false" customHeight="false" outlineLevel="0" collapsed="false">
      <c r="A256" s="62" t="str">
        <f aca="true">IF(A255="","",IF(d=TODAY(),IF(S=A255+1,S,A256),""))</f>
        <v/>
      </c>
      <c r="B256" s="66" t="str">
        <f aca="true">IF(A255="","",IF(d=TODAY(),IF(S=A255+1,N,B256),""))</f>
        <v/>
      </c>
      <c r="C256" s="66" t="str">
        <f aca="true">IF(A255="","",IF(d=TODAY(),IF(S=A255+1,M,C256),""))</f>
        <v/>
      </c>
      <c r="D256" s="63" t="str">
        <f aca="true">IF(A255="","",IF(d=TODAY(),IF(S=A255+1,A,D256),""))</f>
        <v/>
      </c>
    </row>
    <row r="257" customFormat="false" ht="12.85" hidden="false" customHeight="false" outlineLevel="0" collapsed="false">
      <c r="A257" s="62" t="str">
        <f aca="true">IF(A256="","",IF(d=TODAY(),IF(S=A256+1,S,A257),""))</f>
        <v/>
      </c>
      <c r="B257" s="66" t="str">
        <f aca="true">IF(A256="","",IF(d=TODAY(),IF(S=A256+1,N,B257),""))</f>
        <v/>
      </c>
      <c r="C257" s="66" t="str">
        <f aca="true">IF(A256="","",IF(d=TODAY(),IF(S=A256+1,M,C257),""))</f>
        <v/>
      </c>
      <c r="D257" s="63" t="str">
        <f aca="true">IF(A256="","",IF(d=TODAY(),IF(S=A256+1,A,D257),""))</f>
        <v/>
      </c>
    </row>
    <row r="258" customFormat="false" ht="12.85" hidden="false" customHeight="false" outlineLevel="0" collapsed="false">
      <c r="A258" s="62" t="str">
        <f aca="true">IF(A257="","",IF(d=TODAY(),IF(S=A257+1,S,A258),""))</f>
        <v/>
      </c>
      <c r="B258" s="66" t="str">
        <f aca="true">IF(A257="","",IF(d=TODAY(),IF(S=A257+1,N,B258),""))</f>
        <v/>
      </c>
      <c r="C258" s="66" t="str">
        <f aca="true">IF(A257="","",IF(d=TODAY(),IF(S=A257+1,M,C258),""))</f>
        <v/>
      </c>
      <c r="D258" s="63" t="str">
        <f aca="true">IF(A257="","",IF(d=TODAY(),IF(S=A257+1,A,D258),""))</f>
        <v/>
      </c>
    </row>
    <row r="259" customFormat="false" ht="12.85" hidden="false" customHeight="false" outlineLevel="0" collapsed="false">
      <c r="A259" s="62" t="str">
        <f aca="true">IF(A258="","",IF(d=TODAY(),IF(S=A258+1,S,A259),""))</f>
        <v/>
      </c>
      <c r="B259" s="66" t="str">
        <f aca="true">IF(A258="","",IF(d=TODAY(),IF(S=A258+1,N,B259),""))</f>
        <v/>
      </c>
      <c r="C259" s="66" t="str">
        <f aca="true">IF(A258="","",IF(d=TODAY(),IF(S=A258+1,M,C259),""))</f>
        <v/>
      </c>
      <c r="D259" s="63" t="str">
        <f aca="true">IF(A258="","",IF(d=TODAY(),IF(S=A258+1,A,D259),""))</f>
        <v/>
      </c>
    </row>
    <row r="260" customFormat="false" ht="12.85" hidden="false" customHeight="false" outlineLevel="0" collapsed="false">
      <c r="A260" s="62" t="str">
        <f aca="true">IF(A259="","",IF(d=TODAY(),IF(S=A259+1,S,A260),""))</f>
        <v/>
      </c>
      <c r="B260" s="66" t="str">
        <f aca="true">IF(A259="","",IF(d=TODAY(),IF(S=A259+1,N,B260),""))</f>
        <v/>
      </c>
      <c r="C260" s="66" t="str">
        <f aca="true">IF(A259="","",IF(d=TODAY(),IF(S=A259+1,M,C260),""))</f>
        <v/>
      </c>
      <c r="D260" s="63" t="str">
        <f aca="true">IF(A259="","",IF(d=TODAY(),IF(S=A259+1,A,D260),""))</f>
        <v/>
      </c>
    </row>
    <row r="261" customFormat="false" ht="12.85" hidden="false" customHeight="false" outlineLevel="0" collapsed="false">
      <c r="A261" s="62" t="str">
        <f aca="true">IF(A260="","",IF(d=TODAY(),IF(S=A260+1,S,A261),""))</f>
        <v/>
      </c>
      <c r="B261" s="66" t="str">
        <f aca="true">IF(A260="","",IF(d=TODAY(),IF(S=A260+1,N,B261),""))</f>
        <v/>
      </c>
      <c r="C261" s="66" t="str">
        <f aca="true">IF(A260="","",IF(d=TODAY(),IF(S=A260+1,M,C261),""))</f>
        <v/>
      </c>
      <c r="D261" s="63" t="str">
        <f aca="true">IF(A260="","",IF(d=TODAY(),IF(S=A260+1,A,D261),""))</f>
        <v/>
      </c>
    </row>
    <row r="262" customFormat="false" ht="12.85" hidden="false" customHeight="false" outlineLevel="0" collapsed="false">
      <c r="A262" s="62" t="str">
        <f aca="true">IF(A261="","",IF(d=TODAY(),IF(S=A261+1,S,A262),""))</f>
        <v/>
      </c>
      <c r="B262" s="66" t="str">
        <f aca="true">IF(A261="","",IF(d=TODAY(),IF(S=A261+1,N,B262),""))</f>
        <v/>
      </c>
      <c r="C262" s="66" t="str">
        <f aca="true">IF(A261="","",IF(d=TODAY(),IF(S=A261+1,M,C262),""))</f>
        <v/>
      </c>
      <c r="D262" s="63" t="str">
        <f aca="true">IF(A261="","",IF(d=TODAY(),IF(S=A261+1,A,D262),""))</f>
        <v/>
      </c>
    </row>
    <row r="263" customFormat="false" ht="12.85" hidden="false" customHeight="false" outlineLevel="0" collapsed="false">
      <c r="A263" s="62" t="str">
        <f aca="true">IF(A262="","",IF(d=TODAY(),IF(S=A262+1,S,A263),""))</f>
        <v/>
      </c>
      <c r="B263" s="66" t="str">
        <f aca="true">IF(A262="","",IF(d=TODAY(),IF(S=A262+1,N,B263),""))</f>
        <v/>
      </c>
      <c r="C263" s="66" t="str">
        <f aca="true">IF(A262="","",IF(d=TODAY(),IF(S=A262+1,M,C263),""))</f>
        <v/>
      </c>
      <c r="D263" s="63" t="str">
        <f aca="true">IF(A262="","",IF(d=TODAY(),IF(S=A262+1,A,D263),""))</f>
        <v/>
      </c>
    </row>
    <row r="264" customFormat="false" ht="12.85" hidden="false" customHeight="false" outlineLevel="0" collapsed="false">
      <c r="A264" s="62" t="str">
        <f aca="true">IF(A263="","",IF(d=TODAY(),IF(S=A263+1,S,A264),""))</f>
        <v/>
      </c>
      <c r="B264" s="66" t="str">
        <f aca="true">IF(A263="","",IF(d=TODAY(),IF(S=A263+1,N,B264),""))</f>
        <v/>
      </c>
      <c r="C264" s="66" t="str">
        <f aca="true">IF(A263="","",IF(d=TODAY(),IF(S=A263+1,M,C264),""))</f>
        <v/>
      </c>
      <c r="D264" s="63" t="str">
        <f aca="true">IF(A263="","",IF(d=TODAY(),IF(S=A263+1,A,D264),""))</f>
        <v/>
      </c>
    </row>
    <row r="265" customFormat="false" ht="12.85" hidden="false" customHeight="false" outlineLevel="0" collapsed="false">
      <c r="A265" s="62" t="str">
        <f aca="true">IF(A264="","",IF(d=TODAY(),IF(S=A264+1,S,A265),""))</f>
        <v/>
      </c>
      <c r="B265" s="66" t="str">
        <f aca="true">IF(A264="","",IF(d=TODAY(),IF(S=A264+1,N,B265),""))</f>
        <v/>
      </c>
      <c r="C265" s="66" t="str">
        <f aca="true">IF(A264="","",IF(d=TODAY(),IF(S=A264+1,M,C265),""))</f>
        <v/>
      </c>
      <c r="D265" s="63" t="str">
        <f aca="true">IF(A264="","",IF(d=TODAY(),IF(S=A264+1,A,D265),""))</f>
        <v/>
      </c>
    </row>
    <row r="266" customFormat="false" ht="12.85" hidden="false" customHeight="false" outlineLevel="0" collapsed="false">
      <c r="A266" s="62" t="str">
        <f aca="true">IF(A265="","",IF(d=TODAY(),IF(S=A265+1,S,A266),""))</f>
        <v/>
      </c>
      <c r="B266" s="66" t="str">
        <f aca="true">IF(A265="","",IF(d=TODAY(),IF(S=A265+1,N,B266),""))</f>
        <v/>
      </c>
      <c r="C266" s="66" t="str">
        <f aca="true">IF(A265="","",IF(d=TODAY(),IF(S=A265+1,M,C266),""))</f>
        <v/>
      </c>
      <c r="D266" s="63" t="str">
        <f aca="true">IF(A265="","",IF(d=TODAY(),IF(S=A265+1,A,D266),""))</f>
        <v/>
      </c>
    </row>
    <row r="267" customFormat="false" ht="12.85" hidden="false" customHeight="false" outlineLevel="0" collapsed="false">
      <c r="A267" s="62" t="str">
        <f aca="true">IF(A266="","",IF(d=TODAY(),IF(S=A266+1,S,A267),""))</f>
        <v/>
      </c>
      <c r="B267" s="66" t="str">
        <f aca="true">IF(A266="","",IF(d=TODAY(),IF(S=A266+1,N,B267),""))</f>
        <v/>
      </c>
      <c r="C267" s="66" t="str">
        <f aca="true">IF(A266="","",IF(d=TODAY(),IF(S=A266+1,M,C267),""))</f>
        <v/>
      </c>
      <c r="D267" s="63" t="str">
        <f aca="true">IF(A266="","",IF(d=TODAY(),IF(S=A266+1,A,D267),""))</f>
        <v/>
      </c>
    </row>
    <row r="268" customFormat="false" ht="12.85" hidden="false" customHeight="false" outlineLevel="0" collapsed="false">
      <c r="A268" s="62" t="str">
        <f aca="true">IF(A267="","",IF(d=TODAY(),IF(S=A267+1,S,A268),""))</f>
        <v/>
      </c>
      <c r="B268" s="66" t="str">
        <f aca="true">IF(A267="","",IF(d=TODAY(),IF(S=A267+1,N,B268),""))</f>
        <v/>
      </c>
      <c r="C268" s="66" t="str">
        <f aca="true">IF(A267="","",IF(d=TODAY(),IF(S=A267+1,M,C268),""))</f>
        <v/>
      </c>
      <c r="D268" s="63" t="str">
        <f aca="true">IF(A267="","",IF(d=TODAY(),IF(S=A267+1,A,D268),""))</f>
        <v/>
      </c>
    </row>
    <row r="269" customFormat="false" ht="12.85" hidden="false" customHeight="false" outlineLevel="0" collapsed="false">
      <c r="A269" s="62" t="str">
        <f aca="true">IF(A268="","",IF(d=TODAY(),IF(S=A268+1,S,A269),""))</f>
        <v/>
      </c>
      <c r="B269" s="66" t="str">
        <f aca="true">IF(A268="","",IF(d=TODAY(),IF(S=A268+1,N,B269),""))</f>
        <v/>
      </c>
      <c r="C269" s="66" t="str">
        <f aca="true">IF(A268="","",IF(d=TODAY(),IF(S=A268+1,M,C269),""))</f>
        <v/>
      </c>
      <c r="D269" s="63" t="str">
        <f aca="true">IF(A268="","",IF(d=TODAY(),IF(S=A268+1,A,D269),""))</f>
        <v/>
      </c>
    </row>
    <row r="270" customFormat="false" ht="12.85" hidden="false" customHeight="false" outlineLevel="0" collapsed="false">
      <c r="A270" s="62" t="str">
        <f aca="true">IF(A269="","",IF(d=TODAY(),IF(S=A269+1,S,A270),""))</f>
        <v/>
      </c>
      <c r="B270" s="66" t="str">
        <f aca="true">IF(A269="","",IF(d=TODAY(),IF(S=A269+1,N,B270),""))</f>
        <v/>
      </c>
      <c r="C270" s="66" t="str">
        <f aca="true">IF(A269="","",IF(d=TODAY(),IF(S=A269+1,M,C270),""))</f>
        <v/>
      </c>
      <c r="D270" s="63" t="str">
        <f aca="true">IF(A269="","",IF(d=TODAY(),IF(S=A269+1,A,D270),""))</f>
        <v/>
      </c>
    </row>
    <row r="271" customFormat="false" ht="12.85" hidden="false" customHeight="false" outlineLevel="0" collapsed="false">
      <c r="A271" s="62" t="str">
        <f aca="true">IF(A270="","",IF(d=TODAY(),IF(S=A270+1,S,A271),""))</f>
        <v/>
      </c>
      <c r="B271" s="66" t="str">
        <f aca="true">IF(A270="","",IF(d=TODAY(),IF(S=A270+1,N,B271),""))</f>
        <v/>
      </c>
      <c r="C271" s="66" t="str">
        <f aca="true">IF(A270="","",IF(d=TODAY(),IF(S=A270+1,M,C271),""))</f>
        <v/>
      </c>
      <c r="D271" s="63" t="str">
        <f aca="true">IF(A270="","",IF(d=TODAY(),IF(S=A270+1,A,D271),""))</f>
        <v/>
      </c>
    </row>
    <row r="272" customFormat="false" ht="12.85" hidden="false" customHeight="false" outlineLevel="0" collapsed="false">
      <c r="A272" s="62" t="str">
        <f aca="true">IF(A271="","",IF(d=TODAY(),IF(S=A271+1,S,A272),""))</f>
        <v/>
      </c>
      <c r="B272" s="66" t="str">
        <f aca="true">IF(A271="","",IF(d=TODAY(),IF(S=A271+1,N,B272),""))</f>
        <v/>
      </c>
      <c r="C272" s="66" t="str">
        <f aca="true">IF(A271="","",IF(d=TODAY(),IF(S=A271+1,M,C272),""))</f>
        <v/>
      </c>
      <c r="D272" s="63" t="str">
        <f aca="true">IF(A271="","",IF(d=TODAY(),IF(S=A271+1,A,D272),""))</f>
        <v/>
      </c>
    </row>
    <row r="273" customFormat="false" ht="12.85" hidden="false" customHeight="false" outlineLevel="0" collapsed="false">
      <c r="A273" s="62" t="str">
        <f aca="true">IF(A272="","",IF(d=TODAY(),IF(S=A272+1,S,A273),""))</f>
        <v/>
      </c>
      <c r="B273" s="66" t="str">
        <f aca="true">IF(A272="","",IF(d=TODAY(),IF(S=A272+1,N,B273),""))</f>
        <v/>
      </c>
      <c r="C273" s="66" t="str">
        <f aca="true">IF(A272="","",IF(d=TODAY(),IF(S=A272+1,M,C273),""))</f>
        <v/>
      </c>
      <c r="D273" s="63" t="str">
        <f aca="true">IF(A272="","",IF(d=TODAY(),IF(S=A272+1,A,D273),""))</f>
        <v/>
      </c>
    </row>
    <row r="274" customFormat="false" ht="12.85" hidden="false" customHeight="false" outlineLevel="0" collapsed="false">
      <c r="A274" s="62" t="str">
        <f aca="true">IF(A273="","",IF(d=TODAY(),IF(S=A273+1,S,A274),""))</f>
        <v/>
      </c>
      <c r="B274" s="66" t="str">
        <f aca="true">IF(A273="","",IF(d=TODAY(),IF(S=A273+1,N,B274),""))</f>
        <v/>
      </c>
      <c r="C274" s="66" t="str">
        <f aca="true">IF(A273="","",IF(d=TODAY(),IF(S=A273+1,M,C274),""))</f>
        <v/>
      </c>
      <c r="D274" s="63" t="str">
        <f aca="true">IF(A273="","",IF(d=TODAY(),IF(S=A273+1,A,D274),""))</f>
        <v/>
      </c>
    </row>
    <row r="275" customFormat="false" ht="12.85" hidden="false" customHeight="false" outlineLevel="0" collapsed="false">
      <c r="A275" s="62" t="str">
        <f aca="true">IF(A274="","",IF(d=TODAY(),IF(S=A274+1,S,A275),""))</f>
        <v/>
      </c>
      <c r="B275" s="66" t="str">
        <f aca="true">IF(A274="","",IF(d=TODAY(),IF(S=A274+1,N,B275),""))</f>
        <v/>
      </c>
      <c r="C275" s="66" t="str">
        <f aca="true">IF(A274="","",IF(d=TODAY(),IF(S=A274+1,M,C275),""))</f>
        <v/>
      </c>
      <c r="D275" s="63" t="str">
        <f aca="true">IF(A274="","",IF(d=TODAY(),IF(S=A274+1,A,D275),""))</f>
        <v/>
      </c>
    </row>
    <row r="276" customFormat="false" ht="12.85" hidden="false" customHeight="false" outlineLevel="0" collapsed="false">
      <c r="A276" s="62" t="str">
        <f aca="true">IF(A275="","",IF(d=TODAY(),IF(S=A275+1,S,A276),""))</f>
        <v/>
      </c>
      <c r="B276" s="66" t="str">
        <f aca="true">IF(A275="","",IF(d=TODAY(),IF(S=A275+1,N,B276),""))</f>
        <v/>
      </c>
      <c r="C276" s="66" t="str">
        <f aca="true">IF(A275="","",IF(d=TODAY(),IF(S=A275+1,M,C276),""))</f>
        <v/>
      </c>
      <c r="D276" s="63" t="str">
        <f aca="true">IF(A275="","",IF(d=TODAY(),IF(S=A275+1,A,D276),""))</f>
        <v/>
      </c>
    </row>
    <row r="277" customFormat="false" ht="12.85" hidden="false" customHeight="false" outlineLevel="0" collapsed="false">
      <c r="A277" s="62" t="str">
        <f aca="true">IF(A276="","",IF(d=TODAY(),IF(S=A276+1,S,A277),""))</f>
        <v/>
      </c>
      <c r="B277" s="66" t="str">
        <f aca="true">IF(A276="","",IF(d=TODAY(),IF(S=A276+1,N,B277),""))</f>
        <v/>
      </c>
      <c r="C277" s="66" t="str">
        <f aca="true">IF(A276="","",IF(d=TODAY(),IF(S=A276+1,M,C277),""))</f>
        <v/>
      </c>
      <c r="D277" s="63" t="str">
        <f aca="true">IF(A276="","",IF(d=TODAY(),IF(S=A276+1,A,D277),""))</f>
        <v/>
      </c>
    </row>
    <row r="278" customFormat="false" ht="12.85" hidden="false" customHeight="false" outlineLevel="0" collapsed="false">
      <c r="A278" s="62" t="str">
        <f aca="true">IF(A277="","",IF(d=TODAY(),IF(S=A277+1,S,A278),""))</f>
        <v/>
      </c>
      <c r="B278" s="66" t="str">
        <f aca="true">IF(A277="","",IF(d=TODAY(),IF(S=A277+1,N,B278),""))</f>
        <v/>
      </c>
      <c r="C278" s="66" t="str">
        <f aca="true">IF(A277="","",IF(d=TODAY(),IF(S=A277+1,M,C278),""))</f>
        <v/>
      </c>
      <c r="D278" s="63" t="str">
        <f aca="true">IF(A277="","",IF(d=TODAY(),IF(S=A277+1,A,D278),""))</f>
        <v/>
      </c>
    </row>
    <row r="279" customFormat="false" ht="12.85" hidden="false" customHeight="false" outlineLevel="0" collapsed="false">
      <c r="A279" s="62" t="str">
        <f aca="true">IF(A278="","",IF(d=TODAY(),IF(S=A278+1,S,A279),""))</f>
        <v/>
      </c>
      <c r="B279" s="66" t="str">
        <f aca="true">IF(A278="","",IF(d=TODAY(),IF(S=A278+1,N,B279),""))</f>
        <v/>
      </c>
      <c r="C279" s="66" t="str">
        <f aca="true">IF(A278="","",IF(d=TODAY(),IF(S=A278+1,M,C279),""))</f>
        <v/>
      </c>
      <c r="D279" s="63" t="str">
        <f aca="true">IF(A278="","",IF(d=TODAY(),IF(S=A278+1,A,D279),""))</f>
        <v/>
      </c>
    </row>
    <row r="280" customFormat="false" ht="12.85" hidden="false" customHeight="false" outlineLevel="0" collapsed="false">
      <c r="A280" s="62" t="str">
        <f aca="true">IF(A279="","",IF(d=TODAY(),IF(S=A279+1,S,A280),""))</f>
        <v/>
      </c>
      <c r="B280" s="66" t="str">
        <f aca="true">IF(A279="","",IF(d=TODAY(),IF(S=A279+1,N,B280),""))</f>
        <v/>
      </c>
      <c r="C280" s="66" t="str">
        <f aca="true">IF(A279="","",IF(d=TODAY(),IF(S=A279+1,M,C280),""))</f>
        <v/>
      </c>
      <c r="D280" s="63" t="str">
        <f aca="true">IF(A279="","",IF(d=TODAY(),IF(S=A279+1,A,D280),""))</f>
        <v/>
      </c>
    </row>
    <row r="281" customFormat="false" ht="12.85" hidden="false" customHeight="false" outlineLevel="0" collapsed="false">
      <c r="A281" s="62" t="str">
        <f aca="true">IF(A280="","",IF(d=TODAY(),IF(S=A280+1,S,A281),""))</f>
        <v/>
      </c>
      <c r="B281" s="66" t="str">
        <f aca="true">IF(A280="","",IF(d=TODAY(),IF(S=A280+1,N,B281),""))</f>
        <v/>
      </c>
      <c r="C281" s="66" t="str">
        <f aca="true">IF(A280="","",IF(d=TODAY(),IF(S=A280+1,M,C281),""))</f>
        <v/>
      </c>
      <c r="D281" s="63" t="str">
        <f aca="true">IF(A280="","",IF(d=TODAY(),IF(S=A280+1,A,D281),""))</f>
        <v/>
      </c>
    </row>
    <row r="282" customFormat="false" ht="12.85" hidden="false" customHeight="false" outlineLevel="0" collapsed="false">
      <c r="A282" s="62" t="str">
        <f aca="true">IF(A281="","",IF(d=TODAY(),IF(S=A281+1,S,A282),""))</f>
        <v/>
      </c>
      <c r="B282" s="66" t="str">
        <f aca="true">IF(A281="","",IF(d=TODAY(),IF(S=A281+1,N,B282),""))</f>
        <v/>
      </c>
      <c r="C282" s="66" t="str">
        <f aca="true">IF(A281="","",IF(d=TODAY(),IF(S=A281+1,M,C282),""))</f>
        <v/>
      </c>
      <c r="D282" s="63" t="str">
        <f aca="true">IF(A281="","",IF(d=TODAY(),IF(S=A281+1,A,D282),""))</f>
        <v/>
      </c>
    </row>
    <row r="283" customFormat="false" ht="12.85" hidden="false" customHeight="false" outlineLevel="0" collapsed="false">
      <c r="A283" s="62" t="str">
        <f aca="true">IF(A282="","",IF(d=TODAY(),IF(S=A282+1,S,A283),""))</f>
        <v/>
      </c>
      <c r="B283" s="66" t="str">
        <f aca="true">IF(A282="","",IF(d=TODAY(),IF(S=A282+1,N,B283),""))</f>
        <v/>
      </c>
      <c r="C283" s="66" t="str">
        <f aca="true">IF(A282="","",IF(d=TODAY(),IF(S=A282+1,M,C283),""))</f>
        <v/>
      </c>
      <c r="D283" s="63" t="str">
        <f aca="true">IF(A282="","",IF(d=TODAY(),IF(S=A282+1,A,D283),""))</f>
        <v/>
      </c>
    </row>
    <row r="284" customFormat="false" ht="12.85" hidden="false" customHeight="false" outlineLevel="0" collapsed="false">
      <c r="A284" s="62" t="str">
        <f aca="true">IF(A283="","",IF(d=TODAY(),IF(S=A283+1,S,A284),""))</f>
        <v/>
      </c>
      <c r="B284" s="66" t="str">
        <f aca="true">IF(A283="","",IF(d=TODAY(),IF(S=A283+1,N,B284),""))</f>
        <v/>
      </c>
      <c r="C284" s="66" t="str">
        <f aca="true">IF(A283="","",IF(d=TODAY(),IF(S=A283+1,M,C284),""))</f>
        <v/>
      </c>
      <c r="D284" s="63" t="str">
        <f aca="true">IF(A283="","",IF(d=TODAY(),IF(S=A283+1,A,D284),""))</f>
        <v/>
      </c>
    </row>
    <row r="285" customFormat="false" ht="12.85" hidden="false" customHeight="false" outlineLevel="0" collapsed="false">
      <c r="A285" s="62" t="str">
        <f aca="true">IF(A284="","",IF(d=TODAY(),IF(S=A284+1,S,A285),""))</f>
        <v/>
      </c>
      <c r="B285" s="66" t="str">
        <f aca="true">IF(A284="","",IF(d=TODAY(),IF(S=A284+1,N,B285),""))</f>
        <v/>
      </c>
      <c r="C285" s="66" t="str">
        <f aca="true">IF(A284="","",IF(d=TODAY(),IF(S=A284+1,M,C285),""))</f>
        <v/>
      </c>
      <c r="D285" s="63" t="str">
        <f aca="true">IF(A284="","",IF(d=TODAY(),IF(S=A284+1,A,D285),""))</f>
        <v/>
      </c>
    </row>
    <row r="286" customFormat="false" ht="12.85" hidden="false" customHeight="false" outlineLevel="0" collapsed="false">
      <c r="A286" s="62" t="str">
        <f aca="true">IF(A285="","",IF(d=TODAY(),IF(S=A285+1,S,A286),""))</f>
        <v/>
      </c>
      <c r="B286" s="66" t="str">
        <f aca="true">IF(A285="","",IF(d=TODAY(),IF(S=A285+1,N,B286),""))</f>
        <v/>
      </c>
      <c r="C286" s="66" t="str">
        <f aca="true">IF(A285="","",IF(d=TODAY(),IF(S=A285+1,M,C286),""))</f>
        <v/>
      </c>
      <c r="D286" s="63" t="str">
        <f aca="true">IF(A285="","",IF(d=TODAY(),IF(S=A285+1,A,D286),""))</f>
        <v/>
      </c>
    </row>
    <row r="287" customFormat="false" ht="12.85" hidden="false" customHeight="false" outlineLevel="0" collapsed="false">
      <c r="A287" s="62" t="str">
        <f aca="true">IF(A286="","",IF(d=TODAY(),IF(S=A286+1,S,A287),""))</f>
        <v/>
      </c>
      <c r="B287" s="66" t="str">
        <f aca="true">IF(A286="","",IF(d=TODAY(),IF(S=A286+1,N,B287),""))</f>
        <v/>
      </c>
      <c r="C287" s="66" t="str">
        <f aca="true">IF(A286="","",IF(d=TODAY(),IF(S=A286+1,M,C287),""))</f>
        <v/>
      </c>
      <c r="D287" s="63" t="str">
        <f aca="true">IF(A286="","",IF(d=TODAY(),IF(S=A286+1,A,D287),""))</f>
        <v/>
      </c>
    </row>
    <row r="288" customFormat="false" ht="12.85" hidden="false" customHeight="false" outlineLevel="0" collapsed="false">
      <c r="A288" s="62" t="str">
        <f aca="true">IF(A287="","",IF(d=TODAY(),IF(S=A287+1,S,A288),""))</f>
        <v/>
      </c>
      <c r="B288" s="66" t="str">
        <f aca="true">IF(A287="","",IF(d=TODAY(),IF(S=A287+1,N,B288),""))</f>
        <v/>
      </c>
      <c r="C288" s="66" t="str">
        <f aca="true">IF(A287="","",IF(d=TODAY(),IF(S=A287+1,M,C288),""))</f>
        <v/>
      </c>
      <c r="D288" s="63" t="str">
        <f aca="true">IF(A287="","",IF(d=TODAY(),IF(S=A287+1,A,D288),""))</f>
        <v/>
      </c>
    </row>
    <row r="289" customFormat="false" ht="12.85" hidden="false" customHeight="false" outlineLevel="0" collapsed="false">
      <c r="A289" s="62" t="str">
        <f aca="true">IF(A288="","",IF(d=TODAY(),IF(S=A288+1,S,A289),""))</f>
        <v/>
      </c>
      <c r="B289" s="66" t="str">
        <f aca="true">IF(A288="","",IF(d=TODAY(),IF(S=A288+1,N,B289),""))</f>
        <v/>
      </c>
      <c r="C289" s="66" t="str">
        <f aca="true">IF(A288="","",IF(d=TODAY(),IF(S=A288+1,M,C289),""))</f>
        <v/>
      </c>
      <c r="D289" s="63" t="str">
        <f aca="true">IF(A288="","",IF(d=TODAY(),IF(S=A288+1,A,D289),""))</f>
        <v/>
      </c>
    </row>
    <row r="290" customFormat="false" ht="12.85" hidden="false" customHeight="false" outlineLevel="0" collapsed="false">
      <c r="A290" s="62" t="str">
        <f aca="true">IF(A289="","",IF(d=TODAY(),IF(S=A289+1,S,A290),""))</f>
        <v/>
      </c>
      <c r="B290" s="66" t="str">
        <f aca="true">IF(A289="","",IF(d=TODAY(),IF(S=A289+1,N,B290),""))</f>
        <v/>
      </c>
      <c r="C290" s="66" t="str">
        <f aca="true">IF(A289="","",IF(d=TODAY(),IF(S=A289+1,M,C290),""))</f>
        <v/>
      </c>
      <c r="D290" s="63" t="str">
        <f aca="true">IF(A289="","",IF(d=TODAY(),IF(S=A289+1,A,D290),""))</f>
        <v/>
      </c>
    </row>
    <row r="291" customFormat="false" ht="12.85" hidden="false" customHeight="false" outlineLevel="0" collapsed="false">
      <c r="A291" s="62" t="str">
        <f aca="true">IF(A290="","",IF(d=TODAY(),IF(S=A290+1,S,A291),""))</f>
        <v/>
      </c>
      <c r="B291" s="66" t="str">
        <f aca="true">IF(A290="","",IF(d=TODAY(),IF(S=A290+1,N,B291),""))</f>
        <v/>
      </c>
      <c r="C291" s="66" t="str">
        <f aca="true">IF(A290="","",IF(d=TODAY(),IF(S=A290+1,M,C291),""))</f>
        <v/>
      </c>
      <c r="D291" s="63" t="str">
        <f aca="true">IF(A290="","",IF(d=TODAY(),IF(S=A290+1,A,D291),""))</f>
        <v/>
      </c>
    </row>
    <row r="292" customFormat="false" ht="12.85" hidden="false" customHeight="false" outlineLevel="0" collapsed="false">
      <c r="A292" s="62" t="str">
        <f aca="true">IF(A291="","",IF(d=TODAY(),IF(S=A291+1,S,A292),""))</f>
        <v/>
      </c>
      <c r="B292" s="66" t="str">
        <f aca="true">IF(A291="","",IF(d=TODAY(),IF(S=A291+1,N,B292),""))</f>
        <v/>
      </c>
      <c r="C292" s="66" t="str">
        <f aca="true">IF(A291="","",IF(d=TODAY(),IF(S=A291+1,M,C292),""))</f>
        <v/>
      </c>
      <c r="D292" s="63" t="str">
        <f aca="true">IF(A291="","",IF(d=TODAY(),IF(S=A291+1,A,D292),""))</f>
        <v/>
      </c>
    </row>
    <row r="293" customFormat="false" ht="12.85" hidden="false" customHeight="false" outlineLevel="0" collapsed="false">
      <c r="A293" s="62" t="str">
        <f aca="true">IF(A292="","",IF(d=TODAY(),IF(S=A292+1,S,A293),""))</f>
        <v/>
      </c>
      <c r="B293" s="66" t="str">
        <f aca="true">IF(A292="","",IF(d=TODAY(),IF(S=A292+1,N,B293),""))</f>
        <v/>
      </c>
      <c r="C293" s="66" t="str">
        <f aca="true">IF(A292="","",IF(d=TODAY(),IF(S=A292+1,M,C293),""))</f>
        <v/>
      </c>
      <c r="D293" s="63" t="str">
        <f aca="true">IF(A292="","",IF(d=TODAY(),IF(S=A292+1,A,D293),""))</f>
        <v/>
      </c>
    </row>
    <row r="294" customFormat="false" ht="12.85" hidden="false" customHeight="false" outlineLevel="0" collapsed="false">
      <c r="A294" s="62" t="str">
        <f aca="true">IF(A293="","",IF(d=TODAY(),IF(S=A293+1,S,A294),""))</f>
        <v/>
      </c>
      <c r="B294" s="66" t="str">
        <f aca="true">IF(A293="","",IF(d=TODAY(),IF(S=A293+1,N,B294),""))</f>
        <v/>
      </c>
      <c r="C294" s="66" t="str">
        <f aca="true">IF(A293="","",IF(d=TODAY(),IF(S=A293+1,M,C294),""))</f>
        <v/>
      </c>
      <c r="D294" s="63" t="str">
        <f aca="true">IF(A293="","",IF(d=TODAY(),IF(S=A293+1,A,D294),""))</f>
        <v/>
      </c>
    </row>
    <row r="295" customFormat="false" ht="12.85" hidden="false" customHeight="false" outlineLevel="0" collapsed="false">
      <c r="A295" s="62" t="str">
        <f aca="true">IF(A294="","",IF(d=TODAY(),IF(S=A294+1,S,A295),""))</f>
        <v/>
      </c>
      <c r="B295" s="66" t="str">
        <f aca="true">IF(A294="","",IF(d=TODAY(),IF(S=A294+1,N,B295),""))</f>
        <v/>
      </c>
      <c r="C295" s="66" t="str">
        <f aca="true">IF(A294="","",IF(d=TODAY(),IF(S=A294+1,M,C295),""))</f>
        <v/>
      </c>
      <c r="D295" s="63" t="str">
        <f aca="true">IF(A294="","",IF(d=TODAY(),IF(S=A294+1,A,D295),""))</f>
        <v/>
      </c>
    </row>
    <row r="296" customFormat="false" ht="12.85" hidden="false" customHeight="false" outlineLevel="0" collapsed="false">
      <c r="A296" s="62" t="str">
        <f aca="true">IF(A295="","",IF(d=TODAY(),IF(S=A295+1,S,A296),""))</f>
        <v/>
      </c>
      <c r="B296" s="66" t="str">
        <f aca="true">IF(A295="","",IF(d=TODAY(),IF(S=A295+1,N,B296),""))</f>
        <v/>
      </c>
      <c r="C296" s="66" t="str">
        <f aca="true">IF(A295="","",IF(d=TODAY(),IF(S=A295+1,M,C296),""))</f>
        <v/>
      </c>
      <c r="D296" s="63" t="str">
        <f aca="true">IF(A295="","",IF(d=TODAY(),IF(S=A295+1,A,D296),""))</f>
        <v/>
      </c>
    </row>
    <row r="297" customFormat="false" ht="12.85" hidden="false" customHeight="false" outlineLevel="0" collapsed="false">
      <c r="A297" s="62" t="str">
        <f aca="true">IF(A296="","",IF(d=TODAY(),IF(S=A296+1,S,A297),""))</f>
        <v/>
      </c>
      <c r="B297" s="66" t="str">
        <f aca="true">IF(A296="","",IF(d=TODAY(),IF(S=A296+1,N,B297),""))</f>
        <v/>
      </c>
      <c r="C297" s="66" t="str">
        <f aca="true">IF(A296="","",IF(d=TODAY(),IF(S=A296+1,M,C297),""))</f>
        <v/>
      </c>
      <c r="D297" s="63" t="str">
        <f aca="true">IF(A296="","",IF(d=TODAY(),IF(S=A296+1,A,D297),""))</f>
        <v/>
      </c>
    </row>
    <row r="298" customFormat="false" ht="12.85" hidden="false" customHeight="false" outlineLevel="0" collapsed="false">
      <c r="A298" s="62" t="str">
        <f aca="true">IF(A297="","",IF(d=TODAY(),IF(S=A297+1,S,A298),""))</f>
        <v/>
      </c>
      <c r="B298" s="66" t="str">
        <f aca="true">IF(A297="","",IF(d=TODAY(),IF(S=A297+1,N,B298),""))</f>
        <v/>
      </c>
      <c r="C298" s="66" t="str">
        <f aca="true">IF(A297="","",IF(d=TODAY(),IF(S=A297+1,M,C298),""))</f>
        <v/>
      </c>
      <c r="D298" s="63" t="str">
        <f aca="true">IF(A297="","",IF(d=TODAY(),IF(S=A297+1,A,D298),""))</f>
        <v/>
      </c>
    </row>
    <row r="299" customFormat="false" ht="12.85" hidden="false" customHeight="false" outlineLevel="0" collapsed="false">
      <c r="A299" s="62" t="str">
        <f aca="true">IF(A298="","",IF(d=TODAY(),IF(S=A298+1,S,A299),""))</f>
        <v/>
      </c>
      <c r="B299" s="66" t="str">
        <f aca="true">IF(A298="","",IF(d=TODAY(),IF(S=A298+1,N,B299),""))</f>
        <v/>
      </c>
      <c r="C299" s="66" t="str">
        <f aca="true">IF(A298="","",IF(d=TODAY(),IF(S=A298+1,M,C299),""))</f>
        <v/>
      </c>
      <c r="D299" s="63" t="str">
        <f aca="true">IF(A298="","",IF(d=TODAY(),IF(S=A298+1,A,D299),""))</f>
        <v/>
      </c>
    </row>
    <row r="300" customFormat="false" ht="12.85" hidden="false" customHeight="false" outlineLevel="0" collapsed="false">
      <c r="A300" s="62" t="str">
        <f aca="true">IF(A299="","",IF(d=TODAY(),IF(S=A299+1,S,A300),""))</f>
        <v/>
      </c>
      <c r="B300" s="66" t="str">
        <f aca="true">IF(A299="","",IF(d=TODAY(),IF(S=A299+1,N,B300),""))</f>
        <v/>
      </c>
      <c r="C300" s="66" t="str">
        <f aca="true">IF(A299="","",IF(d=TODAY(),IF(S=A299+1,M,C300),""))</f>
        <v/>
      </c>
      <c r="D300" s="63" t="str">
        <f aca="true">IF(A299="","",IF(d=TODAY(),IF(S=A299+1,A,D300),""))</f>
        <v/>
      </c>
    </row>
    <row r="301" customFormat="false" ht="12.85" hidden="false" customHeight="false" outlineLevel="0" collapsed="false">
      <c r="A301" s="62" t="str">
        <f aca="true">IF(A300="","",IF(d=TODAY(),IF(S=A300+1,S,A301),""))</f>
        <v/>
      </c>
      <c r="B301" s="66" t="str">
        <f aca="true">IF(A300="","",IF(d=TODAY(),IF(S=A300+1,N,B301),""))</f>
        <v/>
      </c>
      <c r="C301" s="66" t="str">
        <f aca="true">IF(A300="","",IF(d=TODAY(),IF(S=A300+1,M,C301),""))</f>
        <v/>
      </c>
      <c r="D301" s="63" t="str">
        <f aca="true">IF(A300="","",IF(d=TODAY(),IF(S=A300+1,A,D301),""))</f>
        <v/>
      </c>
    </row>
    <row r="302" customFormat="false" ht="12.85" hidden="false" customHeight="false" outlineLevel="0" collapsed="false">
      <c r="A302" s="62" t="str">
        <f aca="true">IF(A301="","",IF(d=TODAY(),IF(S=A301+1,S,A302),""))</f>
        <v/>
      </c>
      <c r="B302" s="66" t="str">
        <f aca="true">IF(A301="","",IF(d=TODAY(),IF(S=A301+1,N,B302),""))</f>
        <v/>
      </c>
      <c r="C302" s="66" t="str">
        <f aca="true">IF(A301="","",IF(d=TODAY(),IF(S=A301+1,M,C302),""))</f>
        <v/>
      </c>
      <c r="D302" s="63" t="str">
        <f aca="true">IF(A301="","",IF(d=TODAY(),IF(S=A301+1,A,D302),""))</f>
        <v/>
      </c>
    </row>
    <row r="303" customFormat="false" ht="12.85" hidden="false" customHeight="false" outlineLevel="0" collapsed="false">
      <c r="A303" s="62" t="str">
        <f aca="true">IF(A302="","",IF(d=TODAY(),IF(S=A302+1,S,A303),""))</f>
        <v/>
      </c>
      <c r="B303" s="66" t="str">
        <f aca="true">IF(A302="","",IF(d=TODAY(),IF(S=A302+1,N,B303),""))</f>
        <v/>
      </c>
      <c r="C303" s="66" t="str">
        <f aca="true">IF(A302="","",IF(d=TODAY(),IF(S=A302+1,M,C303),""))</f>
        <v/>
      </c>
      <c r="D303" s="63" t="str">
        <f aca="true">IF(A302="","",IF(d=TODAY(),IF(S=A302+1,A,D303),""))</f>
        <v/>
      </c>
    </row>
    <row r="304" customFormat="false" ht="12.85" hidden="false" customHeight="false" outlineLevel="0" collapsed="false">
      <c r="A304" s="62" t="str">
        <f aca="true">IF(A303="","",IF(d=TODAY(),IF(S=A303+1,S,A304),""))</f>
        <v/>
      </c>
      <c r="B304" s="66" t="str">
        <f aca="true">IF(A303="","",IF(d=TODAY(),IF(S=A303+1,N,B304),""))</f>
        <v/>
      </c>
      <c r="C304" s="66" t="str">
        <f aca="true">IF(A303="","",IF(d=TODAY(),IF(S=A303+1,M,C304),""))</f>
        <v/>
      </c>
      <c r="D304" s="63" t="str">
        <f aca="true">IF(A303="","",IF(d=TODAY(),IF(S=A303+1,A,D304),""))</f>
        <v/>
      </c>
    </row>
    <row r="305" customFormat="false" ht="12.85" hidden="false" customHeight="false" outlineLevel="0" collapsed="false">
      <c r="A305" s="62" t="str">
        <f aca="true">IF(A304="","",IF(d=TODAY(),IF(S=A304+1,S,A305),""))</f>
        <v/>
      </c>
      <c r="B305" s="66" t="str">
        <f aca="true">IF(A304="","",IF(d=TODAY(),IF(S=A304+1,N,B305),""))</f>
        <v/>
      </c>
      <c r="C305" s="66" t="str">
        <f aca="true">IF(A304="","",IF(d=TODAY(),IF(S=A304+1,M,C305),""))</f>
        <v/>
      </c>
      <c r="D305" s="63" t="str">
        <f aca="true">IF(A304="","",IF(d=TODAY(),IF(S=A304+1,A,D305),""))</f>
        <v/>
      </c>
    </row>
    <row r="306" customFormat="false" ht="12.85" hidden="false" customHeight="false" outlineLevel="0" collapsed="false">
      <c r="A306" s="62" t="str">
        <f aca="true">IF(A305="","",IF(d=TODAY(),IF(S=A305+1,S,A306),""))</f>
        <v/>
      </c>
      <c r="B306" s="66" t="str">
        <f aca="true">IF(A305="","",IF(d=TODAY(),IF(S=A305+1,N,B306),""))</f>
        <v/>
      </c>
      <c r="C306" s="66" t="str">
        <f aca="true">IF(A305="","",IF(d=TODAY(),IF(S=A305+1,M,C306),""))</f>
        <v/>
      </c>
      <c r="D306" s="63" t="str">
        <f aca="true">IF(A305="","",IF(d=TODAY(),IF(S=A305+1,A,D306),""))</f>
        <v/>
      </c>
    </row>
    <row r="307" customFormat="false" ht="12.85" hidden="false" customHeight="false" outlineLevel="0" collapsed="false">
      <c r="A307" s="62" t="str">
        <f aca="true">IF(A306="","",IF(d=TODAY(),IF(S=A306+1,S,A307),""))</f>
        <v/>
      </c>
      <c r="B307" s="66" t="str">
        <f aca="true">IF(A306="","",IF(d=TODAY(),IF(S=A306+1,N,B307),""))</f>
        <v/>
      </c>
      <c r="C307" s="66" t="str">
        <f aca="true">IF(A306="","",IF(d=TODAY(),IF(S=A306+1,M,C307),""))</f>
        <v/>
      </c>
      <c r="D307" s="63" t="str">
        <f aca="true">IF(A306="","",IF(d=TODAY(),IF(S=A306+1,A,D307),""))</f>
        <v/>
      </c>
    </row>
    <row r="308" customFormat="false" ht="12.85" hidden="false" customHeight="false" outlineLevel="0" collapsed="false">
      <c r="A308" s="62" t="str">
        <f aca="true">IF(A307="","",IF(d=TODAY(),IF(S=A307+1,S,A308),""))</f>
        <v/>
      </c>
      <c r="B308" s="66" t="str">
        <f aca="true">IF(A307="","",IF(d=TODAY(),IF(S=A307+1,N,B308),""))</f>
        <v/>
      </c>
      <c r="C308" s="66" t="str">
        <f aca="true">IF(A307="","",IF(d=TODAY(),IF(S=A307+1,M,C308),""))</f>
        <v/>
      </c>
      <c r="D308" s="63" t="str">
        <f aca="true">IF(A307="","",IF(d=TODAY(),IF(S=A307+1,A,D308),""))</f>
        <v/>
      </c>
    </row>
    <row r="309" customFormat="false" ht="12.85" hidden="false" customHeight="false" outlineLevel="0" collapsed="false">
      <c r="A309" s="62" t="str">
        <f aca="true">IF(A308="","",IF(d=TODAY(),IF(S=A308+1,S,A309),""))</f>
        <v/>
      </c>
      <c r="B309" s="66" t="str">
        <f aca="true">IF(A308="","",IF(d=TODAY(),IF(S=A308+1,N,B309),""))</f>
        <v/>
      </c>
      <c r="C309" s="66" t="str">
        <f aca="true">IF(A308="","",IF(d=TODAY(),IF(S=A308+1,M,C309),""))</f>
        <v/>
      </c>
      <c r="D309" s="63" t="str">
        <f aca="true">IF(A308="","",IF(d=TODAY(),IF(S=A308+1,A,D309),""))</f>
        <v/>
      </c>
    </row>
    <row r="310" customFormat="false" ht="12.85" hidden="false" customHeight="false" outlineLevel="0" collapsed="false">
      <c r="A310" s="62" t="str">
        <f aca="true">IF(A309="","",IF(d=TODAY(),IF(S=A309+1,S,A310),""))</f>
        <v/>
      </c>
      <c r="B310" s="66" t="str">
        <f aca="true">IF(A309="","",IF(d=TODAY(),IF(S=A309+1,N,B310),""))</f>
        <v/>
      </c>
      <c r="C310" s="66" t="str">
        <f aca="true">IF(A309="","",IF(d=TODAY(),IF(S=A309+1,M,C310),""))</f>
        <v/>
      </c>
      <c r="D310" s="63" t="str">
        <f aca="true">IF(A309="","",IF(d=TODAY(),IF(S=A309+1,A,D310),""))</f>
        <v/>
      </c>
    </row>
    <row r="311" customFormat="false" ht="12.85" hidden="false" customHeight="false" outlineLevel="0" collapsed="false">
      <c r="A311" s="62" t="str">
        <f aca="true">IF(A310="","",IF(d=TODAY(),IF(S=A310+1,S,A311),""))</f>
        <v/>
      </c>
      <c r="B311" s="66" t="str">
        <f aca="true">IF(A310="","",IF(d=TODAY(),IF(S=A310+1,N,B311),""))</f>
        <v/>
      </c>
      <c r="C311" s="66" t="str">
        <f aca="true">IF(A310="","",IF(d=TODAY(),IF(S=A310+1,M,C311),""))</f>
        <v/>
      </c>
      <c r="D311" s="63" t="str">
        <f aca="true">IF(A310="","",IF(d=TODAY(),IF(S=A310+1,A,D311),""))</f>
        <v/>
      </c>
    </row>
    <row r="312" customFormat="false" ht="12.85" hidden="false" customHeight="false" outlineLevel="0" collapsed="false">
      <c r="A312" s="62" t="str">
        <f aca="true">IF(A311="","",IF(d=TODAY(),IF(S=A311+1,S,A312),""))</f>
        <v/>
      </c>
      <c r="B312" s="66" t="str">
        <f aca="true">IF(A311="","",IF(d=TODAY(),IF(S=A311+1,N,B312),""))</f>
        <v/>
      </c>
      <c r="C312" s="66" t="str">
        <f aca="true">IF(A311="","",IF(d=TODAY(),IF(S=A311+1,M,C312),""))</f>
        <v/>
      </c>
      <c r="D312" s="63" t="str">
        <f aca="true">IF(A311="","",IF(d=TODAY(),IF(S=A311+1,A,D312),""))</f>
        <v/>
      </c>
    </row>
    <row r="313" customFormat="false" ht="12.85" hidden="false" customHeight="false" outlineLevel="0" collapsed="false">
      <c r="A313" s="62" t="str">
        <f aca="true">IF(A312="","",IF(d=TODAY(),IF(S=A312+1,S,A313),""))</f>
        <v/>
      </c>
      <c r="B313" s="66" t="str">
        <f aca="true">IF(A312="","",IF(d=TODAY(),IF(S=A312+1,N,B313),""))</f>
        <v/>
      </c>
      <c r="C313" s="66" t="str">
        <f aca="true">IF(A312="","",IF(d=TODAY(),IF(S=A312+1,M,C313),""))</f>
        <v/>
      </c>
      <c r="D313" s="63" t="str">
        <f aca="true">IF(A312="","",IF(d=TODAY(),IF(S=A312+1,A,D313),""))</f>
        <v/>
      </c>
    </row>
    <row r="314" customFormat="false" ht="12.85" hidden="false" customHeight="false" outlineLevel="0" collapsed="false">
      <c r="A314" s="62" t="str">
        <f aca="true">IF(A313="","",IF(d=TODAY(),IF(S=A313+1,S,A314),""))</f>
        <v/>
      </c>
      <c r="B314" s="66" t="str">
        <f aca="true">IF(A313="","",IF(d=TODAY(),IF(S=A313+1,N,B314),""))</f>
        <v/>
      </c>
      <c r="C314" s="66" t="str">
        <f aca="true">IF(A313="","",IF(d=TODAY(),IF(S=A313+1,M,C314),""))</f>
        <v/>
      </c>
      <c r="D314" s="63" t="str">
        <f aca="true">IF(A313="","",IF(d=TODAY(),IF(S=A313+1,A,D314),""))</f>
        <v/>
      </c>
    </row>
    <row r="315" customFormat="false" ht="12.85" hidden="false" customHeight="false" outlineLevel="0" collapsed="false">
      <c r="A315" s="62" t="str">
        <f aca="true">IF(A314="","",IF(d=TODAY(),IF(S=A314+1,S,A315),""))</f>
        <v/>
      </c>
      <c r="B315" s="66" t="str">
        <f aca="true">IF(A314="","",IF(d=TODAY(),IF(S=A314+1,N,B315),""))</f>
        <v/>
      </c>
      <c r="C315" s="66" t="str">
        <f aca="true">IF(A314="","",IF(d=TODAY(),IF(S=A314+1,M,C315),""))</f>
        <v/>
      </c>
      <c r="D315" s="63" t="str">
        <f aca="true">IF(A314="","",IF(d=TODAY(),IF(S=A314+1,A,D315),""))</f>
        <v/>
      </c>
    </row>
    <row r="316" customFormat="false" ht="12.85" hidden="false" customHeight="false" outlineLevel="0" collapsed="false">
      <c r="A316" s="62" t="str">
        <f aca="true">IF(A315="","",IF(d=TODAY(),IF(S=A315+1,S,A316),""))</f>
        <v/>
      </c>
      <c r="B316" s="66" t="str">
        <f aca="true">IF(A315="","",IF(d=TODAY(),IF(S=A315+1,N,B316),""))</f>
        <v/>
      </c>
      <c r="C316" s="66" t="str">
        <f aca="true">IF(A315="","",IF(d=TODAY(),IF(S=A315+1,M,C316),""))</f>
        <v/>
      </c>
      <c r="D316" s="63" t="str">
        <f aca="true">IF(A315="","",IF(d=TODAY(),IF(S=A315+1,A,D316),""))</f>
        <v/>
      </c>
    </row>
    <row r="317" customFormat="false" ht="12.85" hidden="false" customHeight="false" outlineLevel="0" collapsed="false">
      <c r="A317" s="62" t="str">
        <f aca="true">IF(A316="","",IF(d=TODAY(),IF(S=A316+1,S,A317),""))</f>
        <v/>
      </c>
      <c r="B317" s="66" t="str">
        <f aca="true">IF(A316="","",IF(d=TODAY(),IF(S=A316+1,N,B317),""))</f>
        <v/>
      </c>
      <c r="C317" s="66" t="str">
        <f aca="true">IF(A316="","",IF(d=TODAY(),IF(S=A316+1,M,C317),""))</f>
        <v/>
      </c>
      <c r="D317" s="63" t="str">
        <f aca="true">IF(A316="","",IF(d=TODAY(),IF(S=A316+1,A,D317),""))</f>
        <v/>
      </c>
    </row>
    <row r="318" customFormat="false" ht="12.85" hidden="false" customHeight="false" outlineLevel="0" collapsed="false">
      <c r="A318" s="62" t="str">
        <f aca="true">IF(A317="","",IF(d=TODAY(),IF(S=A317+1,S,A318),""))</f>
        <v/>
      </c>
      <c r="B318" s="66" t="str">
        <f aca="true">IF(A317="","",IF(d=TODAY(),IF(S=A317+1,N,B318),""))</f>
        <v/>
      </c>
      <c r="C318" s="66" t="str">
        <f aca="true">IF(A317="","",IF(d=TODAY(),IF(S=A317+1,M,C318),""))</f>
        <v/>
      </c>
      <c r="D318" s="63" t="str">
        <f aca="true">IF(A317="","",IF(d=TODAY(),IF(S=A317+1,A,D318),""))</f>
        <v/>
      </c>
    </row>
    <row r="319" customFormat="false" ht="12.85" hidden="false" customHeight="false" outlineLevel="0" collapsed="false">
      <c r="A319" s="62" t="str">
        <f aca="true">IF(A318="","",IF(d=TODAY(),IF(S=A318+1,S,A319),""))</f>
        <v/>
      </c>
      <c r="B319" s="66" t="str">
        <f aca="true">IF(A318="","",IF(d=TODAY(),IF(S=A318+1,N,B319),""))</f>
        <v/>
      </c>
      <c r="C319" s="66" t="str">
        <f aca="true">IF(A318="","",IF(d=TODAY(),IF(S=A318+1,M,C319),""))</f>
        <v/>
      </c>
      <c r="D319" s="63" t="str">
        <f aca="true">IF(A318="","",IF(d=TODAY(),IF(S=A318+1,A,D319),""))</f>
        <v/>
      </c>
    </row>
    <row r="320" customFormat="false" ht="12.85" hidden="false" customHeight="false" outlineLevel="0" collapsed="false">
      <c r="A320" s="62" t="str">
        <f aca="true">IF(A319="","",IF(d=TODAY(),IF(S=A319+1,S,A320),""))</f>
        <v/>
      </c>
      <c r="B320" s="66" t="str">
        <f aca="true">IF(A319="","",IF(d=TODAY(),IF(S=A319+1,N,B320),""))</f>
        <v/>
      </c>
      <c r="C320" s="66" t="str">
        <f aca="true">IF(A319="","",IF(d=TODAY(),IF(S=A319+1,M,C320),""))</f>
        <v/>
      </c>
      <c r="D320" s="63" t="str">
        <f aca="true">IF(A319="","",IF(d=TODAY(),IF(S=A319+1,A,D320),""))</f>
        <v/>
      </c>
    </row>
    <row r="321" customFormat="false" ht="12.85" hidden="false" customHeight="false" outlineLevel="0" collapsed="false">
      <c r="A321" s="62" t="str">
        <f aca="true">IF(A320="","",IF(d=TODAY(),IF(S=A320+1,S,A321),""))</f>
        <v/>
      </c>
      <c r="B321" s="66" t="str">
        <f aca="true">IF(A320="","",IF(d=TODAY(),IF(S=A320+1,N,B321),""))</f>
        <v/>
      </c>
      <c r="C321" s="66" t="str">
        <f aca="true">IF(A320="","",IF(d=TODAY(),IF(S=A320+1,M,C321),""))</f>
        <v/>
      </c>
      <c r="D321" s="63" t="str">
        <f aca="true">IF(A320="","",IF(d=TODAY(),IF(S=A320+1,A,D321),""))</f>
        <v/>
      </c>
    </row>
    <row r="322" customFormat="false" ht="12.85" hidden="false" customHeight="false" outlineLevel="0" collapsed="false">
      <c r="A322" s="62" t="str">
        <f aca="true">IF(A321="","",IF(d=TODAY(),IF(S=A321+1,S,A322),""))</f>
        <v/>
      </c>
      <c r="B322" s="66" t="str">
        <f aca="true">IF(A321="","",IF(d=TODAY(),IF(S=A321+1,N,B322),""))</f>
        <v/>
      </c>
      <c r="C322" s="66" t="str">
        <f aca="true">IF(A321="","",IF(d=TODAY(),IF(S=A321+1,M,C322),""))</f>
        <v/>
      </c>
      <c r="D322" s="63" t="str">
        <f aca="true">IF(A321="","",IF(d=TODAY(),IF(S=A321+1,A,D322),""))</f>
        <v/>
      </c>
    </row>
    <row r="323" customFormat="false" ht="12.85" hidden="false" customHeight="false" outlineLevel="0" collapsed="false">
      <c r="A323" s="62" t="str">
        <f aca="true">IF(A322="","",IF(d=TODAY(),IF(S=A322+1,S,A323),""))</f>
        <v/>
      </c>
      <c r="B323" s="66" t="str">
        <f aca="true">IF(A322="","",IF(d=TODAY(),IF(S=A322+1,N,B323),""))</f>
        <v/>
      </c>
      <c r="C323" s="66" t="str">
        <f aca="true">IF(A322="","",IF(d=TODAY(),IF(S=A322+1,M,C323),""))</f>
        <v/>
      </c>
      <c r="D323" s="63" t="str">
        <f aca="true">IF(A322="","",IF(d=TODAY(),IF(S=A322+1,A,D323),""))</f>
        <v/>
      </c>
    </row>
    <row r="324" customFormat="false" ht="12.85" hidden="false" customHeight="false" outlineLevel="0" collapsed="false">
      <c r="A324" s="62" t="str">
        <f aca="true">IF(A323="","",IF(d=TODAY(),IF(S=A323+1,S,A324),""))</f>
        <v/>
      </c>
      <c r="B324" s="66" t="str">
        <f aca="true">IF(A323="","",IF(d=TODAY(),IF(S=A323+1,N,B324),""))</f>
        <v/>
      </c>
      <c r="C324" s="66" t="str">
        <f aca="true">IF(A323="","",IF(d=TODAY(),IF(S=A323+1,M,C324),""))</f>
        <v/>
      </c>
      <c r="D324" s="63" t="str">
        <f aca="true">IF(A323="","",IF(d=TODAY(),IF(S=A323+1,A,D324),""))</f>
        <v/>
      </c>
    </row>
    <row r="325" customFormat="false" ht="12.85" hidden="false" customHeight="false" outlineLevel="0" collapsed="false">
      <c r="A325" s="62" t="str">
        <f aca="true">IF(A324="","",IF(d=TODAY(),IF(S=A324+1,S,A325),""))</f>
        <v/>
      </c>
      <c r="B325" s="66" t="str">
        <f aca="true">IF(A324="","",IF(d=TODAY(),IF(S=A324+1,N,B325),""))</f>
        <v/>
      </c>
      <c r="C325" s="66" t="str">
        <f aca="true">IF(A324="","",IF(d=TODAY(),IF(S=A324+1,M,C325),""))</f>
        <v/>
      </c>
      <c r="D325" s="63" t="str">
        <f aca="true">IF(A324="","",IF(d=TODAY(),IF(S=A324+1,A,D325),""))</f>
        <v/>
      </c>
    </row>
    <row r="326" customFormat="false" ht="12.85" hidden="false" customHeight="false" outlineLevel="0" collapsed="false">
      <c r="A326" s="62" t="str">
        <f aca="true">IF(A325="","",IF(d=TODAY(),IF(S=A325+1,S,A326),""))</f>
        <v/>
      </c>
      <c r="B326" s="66" t="str">
        <f aca="true">IF(A325="","",IF(d=TODAY(),IF(S=A325+1,N,B326),""))</f>
        <v/>
      </c>
      <c r="C326" s="66" t="str">
        <f aca="true">IF(A325="","",IF(d=TODAY(),IF(S=A325+1,M,C326),""))</f>
        <v/>
      </c>
      <c r="D326" s="63" t="str">
        <f aca="true">IF(A325="","",IF(d=TODAY(),IF(S=A325+1,A,D326),""))</f>
        <v/>
      </c>
    </row>
    <row r="327" customFormat="false" ht="12.85" hidden="false" customHeight="false" outlineLevel="0" collapsed="false">
      <c r="A327" s="62" t="str">
        <f aca="true">IF(A326="","",IF(d=TODAY(),IF(S=A326+1,S,A327),""))</f>
        <v/>
      </c>
      <c r="B327" s="66" t="str">
        <f aca="true">IF(A326="","",IF(d=TODAY(),IF(S=A326+1,N,B327),""))</f>
        <v/>
      </c>
      <c r="C327" s="66" t="str">
        <f aca="true">IF(A326="","",IF(d=TODAY(),IF(S=A326+1,M,C327),""))</f>
        <v/>
      </c>
      <c r="D327" s="63" t="str">
        <f aca="true">IF(A326="","",IF(d=TODAY(),IF(S=A326+1,A,D327),""))</f>
        <v/>
      </c>
    </row>
    <row r="328" customFormat="false" ht="12.85" hidden="false" customHeight="false" outlineLevel="0" collapsed="false">
      <c r="A328" s="62" t="str">
        <f aca="true">IF(A327="","",IF(d=TODAY(),IF(S=A327+1,S,A328),""))</f>
        <v/>
      </c>
      <c r="B328" s="66" t="str">
        <f aca="true">IF(A327="","",IF(d=TODAY(),IF(S=A327+1,N,B328),""))</f>
        <v/>
      </c>
      <c r="C328" s="66" t="str">
        <f aca="true">IF(A327="","",IF(d=TODAY(),IF(S=A327+1,M,C328),""))</f>
        <v/>
      </c>
      <c r="D328" s="63" t="str">
        <f aca="true">IF(A327="","",IF(d=TODAY(),IF(S=A327+1,A,D328),""))</f>
        <v/>
      </c>
    </row>
    <row r="329" customFormat="false" ht="12.85" hidden="false" customHeight="false" outlineLevel="0" collapsed="false">
      <c r="A329" s="62" t="str">
        <f aca="true">IF(A328="","",IF(d=TODAY(),IF(S=A328+1,S,A329),""))</f>
        <v/>
      </c>
      <c r="B329" s="66" t="str">
        <f aca="true">IF(A328="","",IF(d=TODAY(),IF(S=A328+1,N,B329),""))</f>
        <v/>
      </c>
      <c r="C329" s="66" t="str">
        <f aca="true">IF(A328="","",IF(d=TODAY(),IF(S=A328+1,M,C329),""))</f>
        <v/>
      </c>
      <c r="D329" s="63" t="str">
        <f aca="true">IF(A328="","",IF(d=TODAY(),IF(S=A328+1,A,D329),""))</f>
        <v/>
      </c>
    </row>
    <row r="330" customFormat="false" ht="12.85" hidden="false" customHeight="false" outlineLevel="0" collapsed="false">
      <c r="A330" s="62" t="str">
        <f aca="true">IF(A329="","",IF(d=TODAY(),IF(S=A329+1,S,A330),""))</f>
        <v/>
      </c>
      <c r="B330" s="66" t="str">
        <f aca="true">IF(A329="","",IF(d=TODAY(),IF(S=A329+1,N,B330),""))</f>
        <v/>
      </c>
      <c r="C330" s="66" t="str">
        <f aca="true">IF(A329="","",IF(d=TODAY(),IF(S=A329+1,M,C330),""))</f>
        <v/>
      </c>
      <c r="D330" s="63" t="str">
        <f aca="true">IF(A329="","",IF(d=TODAY(),IF(S=A329+1,A,D330),""))</f>
        <v/>
      </c>
    </row>
    <row r="331" customFormat="false" ht="12.85" hidden="false" customHeight="false" outlineLevel="0" collapsed="false">
      <c r="A331" s="62" t="str">
        <f aca="true">IF(A330="","",IF(d=TODAY(),IF(S=A330+1,S,A331),""))</f>
        <v/>
      </c>
      <c r="B331" s="66" t="str">
        <f aca="true">IF(A330="","",IF(d=TODAY(),IF(S=A330+1,N,B331),""))</f>
        <v/>
      </c>
      <c r="C331" s="66" t="str">
        <f aca="true">IF(A330="","",IF(d=TODAY(),IF(S=A330+1,M,C331),""))</f>
        <v/>
      </c>
      <c r="D331" s="63" t="str">
        <f aca="true">IF(A330="","",IF(d=TODAY(),IF(S=A330+1,A,D331),""))</f>
        <v/>
      </c>
    </row>
    <row r="332" customFormat="false" ht="12.85" hidden="false" customHeight="false" outlineLevel="0" collapsed="false">
      <c r="A332" s="62" t="str">
        <f aca="true">IF(A331="","",IF(d=TODAY(),IF(S=A331+1,S,A332),""))</f>
        <v/>
      </c>
      <c r="B332" s="66" t="str">
        <f aca="true">IF(A331="","",IF(d=TODAY(),IF(S=A331+1,N,B332),""))</f>
        <v/>
      </c>
      <c r="C332" s="66" t="str">
        <f aca="true">IF(A331="","",IF(d=TODAY(),IF(S=A331+1,M,C332),""))</f>
        <v/>
      </c>
      <c r="D332" s="63" t="str">
        <f aca="true">IF(A331="","",IF(d=TODAY(),IF(S=A331+1,A,D332),""))</f>
        <v/>
      </c>
    </row>
    <row r="333" customFormat="false" ht="12.85" hidden="false" customHeight="false" outlineLevel="0" collapsed="false">
      <c r="A333" s="62" t="str">
        <f aca="true">IF(A332="","",IF(d=TODAY(),IF(S=A332+1,S,A333),""))</f>
        <v/>
      </c>
      <c r="B333" s="66" t="str">
        <f aca="true">IF(A332="","",IF(d=TODAY(),IF(S=A332+1,N,B333),""))</f>
        <v/>
      </c>
      <c r="C333" s="66" t="str">
        <f aca="true">IF(A332="","",IF(d=TODAY(),IF(S=A332+1,M,C333),""))</f>
        <v/>
      </c>
      <c r="D333" s="63" t="str">
        <f aca="true">IF(A332="","",IF(d=TODAY(),IF(S=A332+1,A,D333),""))</f>
        <v/>
      </c>
    </row>
    <row r="334" customFormat="false" ht="12.85" hidden="false" customHeight="false" outlineLevel="0" collapsed="false">
      <c r="A334" s="62" t="str">
        <f aca="true">IF(A333="","",IF(d=TODAY(),IF(S=A333+1,S,A334),""))</f>
        <v/>
      </c>
      <c r="B334" s="66" t="str">
        <f aca="true">IF(A333="","",IF(d=TODAY(),IF(S=A333+1,N,B334),""))</f>
        <v/>
      </c>
      <c r="C334" s="66" t="str">
        <f aca="true">IF(A333="","",IF(d=TODAY(),IF(S=A333+1,M,C334),""))</f>
        <v/>
      </c>
      <c r="D334" s="63" t="str">
        <f aca="true">IF(A333="","",IF(d=TODAY(),IF(S=A333+1,A,D334),""))</f>
        <v/>
      </c>
    </row>
    <row r="335" customFormat="false" ht="12.85" hidden="false" customHeight="false" outlineLevel="0" collapsed="false">
      <c r="A335" s="62" t="str">
        <f aca="true">IF(A334="","",IF(d=TODAY(),IF(S=A334+1,S,A335),""))</f>
        <v/>
      </c>
      <c r="B335" s="66" t="str">
        <f aca="true">IF(A334="","",IF(d=TODAY(),IF(S=A334+1,N,B335),""))</f>
        <v/>
      </c>
      <c r="C335" s="66" t="str">
        <f aca="true">IF(A334="","",IF(d=TODAY(),IF(S=A334+1,M,C335),""))</f>
        <v/>
      </c>
      <c r="D335" s="63" t="str">
        <f aca="true">IF(A334="","",IF(d=TODAY(),IF(S=A334+1,A,D335),""))</f>
        <v/>
      </c>
    </row>
    <row r="336" customFormat="false" ht="12.85" hidden="false" customHeight="false" outlineLevel="0" collapsed="false">
      <c r="A336" s="62" t="str">
        <f aca="true">IF(A335="","",IF(d=TODAY(),IF(S=A335+1,S,A336),""))</f>
        <v/>
      </c>
      <c r="B336" s="66" t="str">
        <f aca="true">IF(A335="","",IF(d=TODAY(),IF(S=A335+1,N,B336),""))</f>
        <v/>
      </c>
      <c r="C336" s="66" t="str">
        <f aca="true">IF(A335="","",IF(d=TODAY(),IF(S=A335+1,M,C336),""))</f>
        <v/>
      </c>
      <c r="D336" s="63" t="str">
        <f aca="true">IF(A335="","",IF(d=TODAY(),IF(S=A335+1,A,D336),""))</f>
        <v/>
      </c>
    </row>
    <row r="337" customFormat="false" ht="12.85" hidden="false" customHeight="false" outlineLevel="0" collapsed="false">
      <c r="A337" s="62" t="str">
        <f aca="true">IF(A336="","",IF(d=TODAY(),IF(S=A336+1,S,A337),""))</f>
        <v/>
      </c>
      <c r="B337" s="66" t="str">
        <f aca="true">IF(A336="","",IF(d=TODAY(),IF(S=A336+1,N,B337),""))</f>
        <v/>
      </c>
      <c r="C337" s="66" t="str">
        <f aca="true">IF(A336="","",IF(d=TODAY(),IF(S=A336+1,M,C337),""))</f>
        <v/>
      </c>
      <c r="D337" s="63" t="str">
        <f aca="true">IF(A336="","",IF(d=TODAY(),IF(S=A336+1,A,D337),""))</f>
        <v/>
      </c>
    </row>
    <row r="338" customFormat="false" ht="12.85" hidden="false" customHeight="false" outlineLevel="0" collapsed="false">
      <c r="A338" s="62" t="str">
        <f aca="true">IF(A337="","",IF(d=TODAY(),IF(S=A337+1,S,A338),""))</f>
        <v/>
      </c>
      <c r="B338" s="66" t="str">
        <f aca="true">IF(A337="","",IF(d=TODAY(),IF(S=A337+1,N,B338),""))</f>
        <v/>
      </c>
      <c r="C338" s="66" t="str">
        <f aca="true">IF(A337="","",IF(d=TODAY(),IF(S=A337+1,M,C338),""))</f>
        <v/>
      </c>
      <c r="D338" s="63" t="str">
        <f aca="true">IF(A337="","",IF(d=TODAY(),IF(S=A337+1,A,D338),""))</f>
        <v/>
      </c>
    </row>
    <row r="339" customFormat="false" ht="12.85" hidden="false" customHeight="false" outlineLevel="0" collapsed="false">
      <c r="A339" s="62" t="str">
        <f aca="true">IF(A338="","",IF(d=TODAY(),IF(S=A338+1,S,A339),""))</f>
        <v/>
      </c>
      <c r="B339" s="66" t="str">
        <f aca="true">IF(A338="","",IF(d=TODAY(),IF(S=A338+1,N,B339),""))</f>
        <v/>
      </c>
      <c r="C339" s="66" t="str">
        <f aca="true">IF(A338="","",IF(d=TODAY(),IF(S=A338+1,M,C339),""))</f>
        <v/>
      </c>
      <c r="D339" s="63" t="str">
        <f aca="true">IF(A338="","",IF(d=TODAY(),IF(S=A338+1,A,D339),""))</f>
        <v/>
      </c>
    </row>
    <row r="340" customFormat="false" ht="12.85" hidden="false" customHeight="false" outlineLevel="0" collapsed="false">
      <c r="A340" s="62" t="str">
        <f aca="true">IF(A339="","",IF(d=TODAY(),IF(S=A339+1,S,A340),""))</f>
        <v/>
      </c>
      <c r="B340" s="66" t="str">
        <f aca="true">IF(A339="","",IF(d=TODAY(),IF(S=A339+1,N,B340),""))</f>
        <v/>
      </c>
      <c r="C340" s="66" t="str">
        <f aca="true">IF(A339="","",IF(d=TODAY(),IF(S=A339+1,M,C340),""))</f>
        <v/>
      </c>
      <c r="D340" s="63" t="str">
        <f aca="true">IF(A339="","",IF(d=TODAY(),IF(S=A339+1,A,D340),""))</f>
        <v/>
      </c>
    </row>
    <row r="341" customFormat="false" ht="12.85" hidden="false" customHeight="false" outlineLevel="0" collapsed="false">
      <c r="A341" s="62" t="str">
        <f aca="true">IF(A340="","",IF(d=TODAY(),IF(S=A340+1,S,A341),""))</f>
        <v/>
      </c>
      <c r="B341" s="66" t="str">
        <f aca="true">IF(A340="","",IF(d=TODAY(),IF(S=A340+1,N,B341),""))</f>
        <v/>
      </c>
      <c r="C341" s="66" t="str">
        <f aca="true">IF(A340="","",IF(d=TODAY(),IF(S=A340+1,M,C341),""))</f>
        <v/>
      </c>
      <c r="D341" s="63" t="str">
        <f aca="true">IF(A340="","",IF(d=TODAY(),IF(S=A340+1,A,D341),""))</f>
        <v/>
      </c>
    </row>
    <row r="342" customFormat="false" ht="12.85" hidden="false" customHeight="false" outlineLevel="0" collapsed="false">
      <c r="A342" s="62" t="str">
        <f aca="true">IF(A341="","",IF(d=TODAY(),IF(S=A341+1,S,A342),""))</f>
        <v/>
      </c>
      <c r="B342" s="66" t="str">
        <f aca="true">IF(A341="","",IF(d=TODAY(),IF(S=A341+1,N,B342),""))</f>
        <v/>
      </c>
      <c r="C342" s="66" t="str">
        <f aca="true">IF(A341="","",IF(d=TODAY(),IF(S=A341+1,M,C342),""))</f>
        <v/>
      </c>
      <c r="D342" s="63" t="str">
        <f aca="true">IF(A341="","",IF(d=TODAY(),IF(S=A341+1,A,D342),""))</f>
        <v/>
      </c>
    </row>
    <row r="343" customFormat="false" ht="12.85" hidden="false" customHeight="false" outlineLevel="0" collapsed="false">
      <c r="A343" s="62" t="str">
        <f aca="true">IF(A342="","",IF(d=TODAY(),IF(S=A342+1,S,A343),""))</f>
        <v/>
      </c>
      <c r="B343" s="66" t="str">
        <f aca="true">IF(A342="","",IF(d=TODAY(),IF(S=A342+1,N,B343),""))</f>
        <v/>
      </c>
      <c r="C343" s="66" t="str">
        <f aca="true">IF(A342="","",IF(d=TODAY(),IF(S=A342+1,M,C343),""))</f>
        <v/>
      </c>
      <c r="D343" s="63" t="str">
        <f aca="true">IF(A342="","",IF(d=TODAY(),IF(S=A342+1,A,D343),""))</f>
        <v/>
      </c>
    </row>
    <row r="344" customFormat="false" ht="12.85" hidden="false" customHeight="false" outlineLevel="0" collapsed="false">
      <c r="A344" s="62" t="str">
        <f aca="true">IF(A343="","",IF(d=TODAY(),IF(S=A343+1,S,A344),""))</f>
        <v/>
      </c>
      <c r="B344" s="66" t="str">
        <f aca="true">IF(A343="","",IF(d=TODAY(),IF(S=A343+1,N,B344),""))</f>
        <v/>
      </c>
      <c r="C344" s="66" t="str">
        <f aca="true">IF(A343="","",IF(d=TODAY(),IF(S=A343+1,M,C344),""))</f>
        <v/>
      </c>
      <c r="D344" s="63" t="str">
        <f aca="true">IF(A343="","",IF(d=TODAY(),IF(S=A343+1,A,D344),""))</f>
        <v/>
      </c>
    </row>
    <row r="345" customFormat="false" ht="12.85" hidden="false" customHeight="false" outlineLevel="0" collapsed="false">
      <c r="A345" s="62" t="str">
        <f aca="true">IF(A344="","",IF(d=TODAY(),IF(S=A344+1,S,A345),""))</f>
        <v/>
      </c>
      <c r="B345" s="66" t="str">
        <f aca="true">IF(A344="","",IF(d=TODAY(),IF(S=A344+1,N,B345),""))</f>
        <v/>
      </c>
      <c r="C345" s="66" t="str">
        <f aca="true">IF(A344="","",IF(d=TODAY(),IF(S=A344+1,M,C345),""))</f>
        <v/>
      </c>
      <c r="D345" s="63" t="str">
        <f aca="true">IF(A344="","",IF(d=TODAY(),IF(S=A344+1,A,D345),""))</f>
        <v/>
      </c>
    </row>
    <row r="346" customFormat="false" ht="12.85" hidden="false" customHeight="false" outlineLevel="0" collapsed="false">
      <c r="A346" s="62" t="str">
        <f aca="true">IF(A345="","",IF(d=TODAY(),IF(S=A345+1,S,A346),""))</f>
        <v/>
      </c>
      <c r="B346" s="66" t="str">
        <f aca="true">IF(A345="","",IF(d=TODAY(),IF(S=A345+1,N,B346),""))</f>
        <v/>
      </c>
      <c r="C346" s="66" t="str">
        <f aca="true">IF(A345="","",IF(d=TODAY(),IF(S=A345+1,M,C346),""))</f>
        <v/>
      </c>
      <c r="D346" s="63" t="str">
        <f aca="true">IF(A345="","",IF(d=TODAY(),IF(S=A345+1,A,D346),""))</f>
        <v/>
      </c>
    </row>
    <row r="347" customFormat="false" ht="12.85" hidden="false" customHeight="false" outlineLevel="0" collapsed="false">
      <c r="A347" s="62" t="str">
        <f aca="true">IF(A346="","",IF(d=TODAY(),IF(S=A346+1,S,A347),""))</f>
        <v/>
      </c>
      <c r="B347" s="66" t="str">
        <f aca="true">IF(A346="","",IF(d=TODAY(),IF(S=A346+1,N,B347),""))</f>
        <v/>
      </c>
      <c r="C347" s="66" t="str">
        <f aca="true">IF(A346="","",IF(d=TODAY(),IF(S=A346+1,M,C347),""))</f>
        <v/>
      </c>
      <c r="D347" s="63" t="str">
        <f aca="true">IF(A346="","",IF(d=TODAY(),IF(S=A346+1,A,D347),""))</f>
        <v/>
      </c>
    </row>
    <row r="348" customFormat="false" ht="12.85" hidden="false" customHeight="false" outlineLevel="0" collapsed="false">
      <c r="A348" s="62" t="str">
        <f aca="true">IF(A347="","",IF(d=TODAY(),IF(S=A347+1,S,A348),""))</f>
        <v/>
      </c>
      <c r="B348" s="66" t="str">
        <f aca="true">IF(A347="","",IF(d=TODAY(),IF(S=A347+1,N,B348),""))</f>
        <v/>
      </c>
      <c r="C348" s="66" t="str">
        <f aca="true">IF(A347="","",IF(d=TODAY(),IF(S=A347+1,M,C348),""))</f>
        <v/>
      </c>
      <c r="D348" s="63" t="str">
        <f aca="true">IF(A347="","",IF(d=TODAY(),IF(S=A347+1,A,D348),""))</f>
        <v/>
      </c>
    </row>
    <row r="349" customFormat="false" ht="12.85" hidden="false" customHeight="false" outlineLevel="0" collapsed="false">
      <c r="A349" s="62" t="str">
        <f aca="true">IF(A348="","",IF(d=TODAY(),IF(S=A348+1,S,A349),""))</f>
        <v/>
      </c>
      <c r="B349" s="66" t="str">
        <f aca="true">IF(A348="","",IF(d=TODAY(),IF(S=A348+1,N,B349),""))</f>
        <v/>
      </c>
      <c r="C349" s="66" t="str">
        <f aca="true">IF(A348="","",IF(d=TODAY(),IF(S=A348+1,M,C349),""))</f>
        <v/>
      </c>
      <c r="D349" s="63" t="str">
        <f aca="true">IF(A348="","",IF(d=TODAY(),IF(S=A348+1,A,D349),""))</f>
        <v/>
      </c>
    </row>
    <row r="350" customFormat="false" ht="12.85" hidden="false" customHeight="false" outlineLevel="0" collapsed="false">
      <c r="A350" s="62" t="str">
        <f aca="true">IF(A349="","",IF(d=TODAY(),IF(S=A349+1,S,A350),""))</f>
        <v/>
      </c>
      <c r="B350" s="66" t="str">
        <f aca="true">IF(A349="","",IF(d=TODAY(),IF(S=A349+1,N,B350),""))</f>
        <v/>
      </c>
      <c r="C350" s="66" t="str">
        <f aca="true">IF(A349="","",IF(d=TODAY(),IF(S=A349+1,M,C350),""))</f>
        <v/>
      </c>
      <c r="D350" s="63" t="str">
        <f aca="true">IF(A349="","",IF(d=TODAY(),IF(S=A349+1,A,D350),""))</f>
        <v/>
      </c>
    </row>
    <row r="351" customFormat="false" ht="12.85" hidden="false" customHeight="false" outlineLevel="0" collapsed="false">
      <c r="A351" s="62" t="str">
        <f aca="true">IF(A350="","",IF(d=TODAY(),IF(S=A350+1,S,A351),""))</f>
        <v/>
      </c>
      <c r="B351" s="66" t="str">
        <f aca="true">IF(A350="","",IF(d=TODAY(),IF(S=A350+1,N,B351),""))</f>
        <v/>
      </c>
      <c r="C351" s="66" t="str">
        <f aca="true">IF(A350="","",IF(d=TODAY(),IF(S=A350+1,M,C351),""))</f>
        <v/>
      </c>
      <c r="D351" s="63" t="str">
        <f aca="true">IF(A350="","",IF(d=TODAY(),IF(S=A350+1,A,D351),""))</f>
        <v/>
      </c>
    </row>
    <row r="352" customFormat="false" ht="12.85" hidden="false" customHeight="false" outlineLevel="0" collapsed="false">
      <c r="A352" s="62" t="str">
        <f aca="true">IF(A351="","",IF(d=TODAY(),IF(S=A351+1,S,A352),""))</f>
        <v/>
      </c>
      <c r="B352" s="66" t="str">
        <f aca="true">IF(A351="","",IF(d=TODAY(),IF(S=A351+1,N,B352),""))</f>
        <v/>
      </c>
      <c r="C352" s="66" t="str">
        <f aca="true">IF(A351="","",IF(d=TODAY(),IF(S=A351+1,M,C352),""))</f>
        <v/>
      </c>
      <c r="D352" s="63" t="str">
        <f aca="true">IF(A351="","",IF(d=TODAY(),IF(S=A351+1,A,D352),""))</f>
        <v/>
      </c>
    </row>
    <row r="353" customFormat="false" ht="12.85" hidden="false" customHeight="false" outlineLevel="0" collapsed="false">
      <c r="A353" s="62" t="str">
        <f aca="true">IF(A352="","",IF(d=TODAY(),IF(S=A352+1,S,A353),""))</f>
        <v/>
      </c>
      <c r="B353" s="66" t="str">
        <f aca="true">IF(A352="","",IF(d=TODAY(),IF(S=A352+1,N,B353),""))</f>
        <v/>
      </c>
      <c r="C353" s="66" t="str">
        <f aca="true">IF(A352="","",IF(d=TODAY(),IF(S=A352+1,M,C353),""))</f>
        <v/>
      </c>
      <c r="D353" s="63" t="str">
        <f aca="true">IF(A352="","",IF(d=TODAY(),IF(S=A352+1,A,D353),""))</f>
        <v/>
      </c>
    </row>
    <row r="354" customFormat="false" ht="12.85" hidden="false" customHeight="false" outlineLevel="0" collapsed="false">
      <c r="A354" s="62" t="str">
        <f aca="true">IF(A353="","",IF(d=TODAY(),IF(S=A353+1,S,A354),""))</f>
        <v/>
      </c>
      <c r="B354" s="66" t="str">
        <f aca="true">IF(A353="","",IF(d=TODAY(),IF(S=A353+1,N,B354),""))</f>
        <v/>
      </c>
      <c r="C354" s="66" t="str">
        <f aca="true">IF(A353="","",IF(d=TODAY(),IF(S=A353+1,M,C354),""))</f>
        <v/>
      </c>
      <c r="D354" s="63" t="str">
        <f aca="true">IF(A353="","",IF(d=TODAY(),IF(S=A353+1,A,D354),""))</f>
        <v/>
      </c>
    </row>
    <row r="355" customFormat="false" ht="12.85" hidden="false" customHeight="false" outlineLevel="0" collapsed="false">
      <c r="A355" s="62" t="str">
        <f aca="true">IF(A354="","",IF(d=TODAY(),IF(S=A354+1,S,A355),""))</f>
        <v/>
      </c>
      <c r="B355" s="66" t="str">
        <f aca="true">IF(A354="","",IF(d=TODAY(),IF(S=A354+1,N,B355),""))</f>
        <v/>
      </c>
      <c r="C355" s="66" t="str">
        <f aca="true">IF(A354="","",IF(d=TODAY(),IF(S=A354+1,M,C355),""))</f>
        <v/>
      </c>
      <c r="D355" s="63" t="str">
        <f aca="true">IF(A354="","",IF(d=TODAY(),IF(S=A354+1,A,D355),""))</f>
        <v/>
      </c>
    </row>
    <row r="356" customFormat="false" ht="12.85" hidden="false" customHeight="false" outlineLevel="0" collapsed="false">
      <c r="A356" s="62" t="str">
        <f aca="true">IF(A355="","",IF(d=TODAY(),IF(S=A355+1,S,A356),""))</f>
        <v/>
      </c>
      <c r="B356" s="66" t="str">
        <f aca="true">IF(A355="","",IF(d=TODAY(),IF(S=A355+1,N,B356),""))</f>
        <v/>
      </c>
      <c r="C356" s="66" t="str">
        <f aca="true">IF(A355="","",IF(d=TODAY(),IF(S=A355+1,M,C356),""))</f>
        <v/>
      </c>
      <c r="D356" s="63" t="str">
        <f aca="true">IF(A355="","",IF(d=TODAY(),IF(S=A355+1,A,D356),""))</f>
        <v/>
      </c>
    </row>
    <row r="357" customFormat="false" ht="12.85" hidden="false" customHeight="false" outlineLevel="0" collapsed="false">
      <c r="A357" s="62" t="str">
        <f aca="true">IF(A356="","",IF(d=TODAY(),IF(S=A356+1,S,A357),""))</f>
        <v/>
      </c>
      <c r="B357" s="66" t="str">
        <f aca="true">IF(A356="","",IF(d=TODAY(),IF(S=A356+1,N,B357),""))</f>
        <v/>
      </c>
      <c r="C357" s="66" t="str">
        <f aca="true">IF(A356="","",IF(d=TODAY(),IF(S=A356+1,M,C357),""))</f>
        <v/>
      </c>
      <c r="D357" s="63" t="str">
        <f aca="true">IF(A356="","",IF(d=TODAY(),IF(S=A356+1,A,D357),""))</f>
        <v/>
      </c>
    </row>
    <row r="358" customFormat="false" ht="12.85" hidden="false" customHeight="false" outlineLevel="0" collapsed="false">
      <c r="A358" s="62" t="str">
        <f aca="true">IF(A357="","",IF(d=TODAY(),IF(S=A357+1,S,A358),""))</f>
        <v/>
      </c>
      <c r="B358" s="66" t="str">
        <f aca="true">IF(A357="","",IF(d=TODAY(),IF(S=A357+1,N,B358),""))</f>
        <v/>
      </c>
      <c r="C358" s="66" t="str">
        <f aca="true">IF(A357="","",IF(d=TODAY(),IF(S=A357+1,M,C358),""))</f>
        <v/>
      </c>
      <c r="D358" s="63" t="str">
        <f aca="true">IF(A357="","",IF(d=TODAY(),IF(S=A357+1,A,D358),""))</f>
        <v/>
      </c>
    </row>
    <row r="359" customFormat="false" ht="12.85" hidden="false" customHeight="false" outlineLevel="0" collapsed="false">
      <c r="A359" s="62" t="str">
        <f aca="true">IF(A358="","",IF(d=TODAY(),IF(S=A358+1,S,A359),""))</f>
        <v/>
      </c>
      <c r="B359" s="66" t="str">
        <f aca="true">IF(A358="","",IF(d=TODAY(),IF(S=A358+1,N,B359),""))</f>
        <v/>
      </c>
      <c r="C359" s="66" t="str">
        <f aca="true">IF(A358="","",IF(d=TODAY(),IF(S=A358+1,M,C359),""))</f>
        <v/>
      </c>
      <c r="D359" s="63" t="str">
        <f aca="true">IF(A358="","",IF(d=TODAY(),IF(S=A358+1,A,D359),""))</f>
        <v/>
      </c>
    </row>
    <row r="360" customFormat="false" ht="12.85" hidden="false" customHeight="false" outlineLevel="0" collapsed="false">
      <c r="A360" s="62" t="str">
        <f aca="true">IF(A359="","",IF(d=TODAY(),IF(S=A359+1,S,A360),""))</f>
        <v/>
      </c>
      <c r="B360" s="66" t="str">
        <f aca="true">IF(A359="","",IF(d=TODAY(),IF(S=A359+1,N,B360),""))</f>
        <v/>
      </c>
      <c r="C360" s="66" t="str">
        <f aca="true">IF(A359="","",IF(d=TODAY(),IF(S=A359+1,M,C360),""))</f>
        <v/>
      </c>
      <c r="D360" s="63" t="str">
        <f aca="true">IF(A359="","",IF(d=TODAY(),IF(S=A359+1,A,D360),""))</f>
        <v/>
      </c>
    </row>
    <row r="361" customFormat="false" ht="12.85" hidden="false" customHeight="false" outlineLevel="0" collapsed="false">
      <c r="A361" s="62" t="str">
        <f aca="true">IF(A360="","",IF(d=TODAY(),IF(S=A360+1,S,A361),""))</f>
        <v/>
      </c>
      <c r="B361" s="66" t="str">
        <f aca="true">IF(A360="","",IF(d=TODAY(),IF(S=A360+1,N,B361),""))</f>
        <v/>
      </c>
      <c r="C361" s="66" t="str">
        <f aca="true">IF(A360="","",IF(d=TODAY(),IF(S=A360+1,M,C361),""))</f>
        <v/>
      </c>
      <c r="D361" s="63" t="str">
        <f aca="true">IF(A360="","",IF(d=TODAY(),IF(S=A360+1,A,D361),""))</f>
        <v/>
      </c>
    </row>
    <row r="362" customFormat="false" ht="12.85" hidden="false" customHeight="false" outlineLevel="0" collapsed="false">
      <c r="A362" s="62" t="str">
        <f aca="true">IF(A361="","",IF(d=TODAY(),IF(S=A361+1,S,A362),""))</f>
        <v/>
      </c>
      <c r="B362" s="66" t="str">
        <f aca="true">IF(A361="","",IF(d=TODAY(),IF(S=A361+1,N,B362),""))</f>
        <v/>
      </c>
      <c r="C362" s="66" t="str">
        <f aca="true">IF(A361="","",IF(d=TODAY(),IF(S=A361+1,M,C362),""))</f>
        <v/>
      </c>
      <c r="D362" s="63" t="str">
        <f aca="true">IF(A361="","",IF(d=TODAY(),IF(S=A361+1,A,D362),""))</f>
        <v/>
      </c>
    </row>
    <row r="363" customFormat="false" ht="12.85" hidden="false" customHeight="false" outlineLevel="0" collapsed="false">
      <c r="A363" s="62" t="str">
        <f aca="true">IF(A362="","",IF(d=TODAY(),IF(S=A362+1,S,A363),""))</f>
        <v/>
      </c>
      <c r="B363" s="66" t="str">
        <f aca="true">IF(A362="","",IF(d=TODAY(),IF(S=A362+1,N,B363),""))</f>
        <v/>
      </c>
      <c r="C363" s="66" t="str">
        <f aca="true">IF(A362="","",IF(d=TODAY(),IF(S=A362+1,M,C363),""))</f>
        <v/>
      </c>
      <c r="D363" s="63" t="str">
        <f aca="true">IF(A362="","",IF(d=TODAY(),IF(S=A362+1,A,D363),""))</f>
        <v/>
      </c>
    </row>
    <row r="364" customFormat="false" ht="12.85" hidden="false" customHeight="false" outlineLevel="0" collapsed="false">
      <c r="A364" s="62" t="str">
        <f aca="true">IF(A363="","",IF(d=TODAY(),IF(S=A363+1,S,A364),""))</f>
        <v/>
      </c>
      <c r="B364" s="66" t="str">
        <f aca="true">IF(A363="","",IF(d=TODAY(),IF(S=A363+1,N,B364),""))</f>
        <v/>
      </c>
      <c r="C364" s="66" t="str">
        <f aca="true">IF(A363="","",IF(d=TODAY(),IF(S=A363+1,M,C364),""))</f>
        <v/>
      </c>
      <c r="D364" s="63" t="str">
        <f aca="true">IF(A363="","",IF(d=TODAY(),IF(S=A363+1,A,D364),""))</f>
        <v/>
      </c>
    </row>
    <row r="365" customFormat="false" ht="12.85" hidden="false" customHeight="false" outlineLevel="0" collapsed="false">
      <c r="A365" s="62" t="str">
        <f aca="true">IF(A364="","",IF(d=TODAY(),IF(S=A364+1,S,A365),""))</f>
        <v/>
      </c>
      <c r="B365" s="66" t="str">
        <f aca="true">IF(A364="","",IF(d=TODAY(),IF(S=A364+1,N,B365),""))</f>
        <v/>
      </c>
      <c r="C365" s="66" t="str">
        <f aca="true">IF(A364="","",IF(d=TODAY(),IF(S=A364+1,M,C365),""))</f>
        <v/>
      </c>
      <c r="D365" s="63" t="str">
        <f aca="true">IF(A364="","",IF(d=TODAY(),IF(S=A364+1,A,D365),""))</f>
        <v/>
      </c>
    </row>
    <row r="366" customFormat="false" ht="12.85" hidden="false" customHeight="false" outlineLevel="0" collapsed="false">
      <c r="A366" s="62" t="str">
        <f aca="true">IF(A365="","",IF(d=TODAY(),IF(S=A365+1,S,A366),""))</f>
        <v/>
      </c>
      <c r="B366" s="66" t="str">
        <f aca="true">IF(A365="","",IF(d=TODAY(),IF(S=A365+1,N,B366),""))</f>
        <v/>
      </c>
      <c r="C366" s="66" t="str">
        <f aca="true">IF(A365="","",IF(d=TODAY(),IF(S=A365+1,M,C366),""))</f>
        <v/>
      </c>
      <c r="D366" s="63" t="str">
        <f aca="true">IF(A365="","",IF(d=TODAY(),IF(S=A365+1,A,D366),""))</f>
        <v/>
      </c>
    </row>
    <row r="367" customFormat="false" ht="12.85" hidden="false" customHeight="false" outlineLevel="0" collapsed="false">
      <c r="A367" s="62" t="str">
        <f aca="true">IF(A366="","",IF(d=TODAY(),IF(S=A366+1,S,A367),""))</f>
        <v/>
      </c>
      <c r="B367" s="66" t="str">
        <f aca="true">IF(A366="","",IF(d=TODAY(),IF(S=A366+1,N,B367),""))</f>
        <v/>
      </c>
      <c r="C367" s="66" t="str">
        <f aca="true">IF(A366="","",IF(d=TODAY(),IF(S=A366+1,M,C367),""))</f>
        <v/>
      </c>
      <c r="D367" s="63" t="str">
        <f aca="true">IF(A366="","",IF(d=TODAY(),IF(S=A366+1,A,D367),""))</f>
        <v/>
      </c>
    </row>
    <row r="368" customFormat="false" ht="12.85" hidden="false" customHeight="false" outlineLevel="0" collapsed="false">
      <c r="A368" s="62" t="str">
        <f aca="true">IF(A367="","",IF(d=TODAY(),IF(S=A367+1,S,A368),""))</f>
        <v/>
      </c>
      <c r="B368" s="66" t="str">
        <f aca="true">IF(A367="","",IF(d=TODAY(),IF(S=A367+1,N,B368),""))</f>
        <v/>
      </c>
      <c r="C368" s="66" t="str">
        <f aca="true">IF(A367="","",IF(d=TODAY(),IF(S=A367+1,M,C368),""))</f>
        <v/>
      </c>
      <c r="D368" s="63" t="str">
        <f aca="true">IF(A367="","",IF(d=TODAY(),IF(S=A367+1,A,D368),""))</f>
        <v/>
      </c>
    </row>
    <row r="369" customFormat="false" ht="12.85" hidden="false" customHeight="false" outlineLevel="0" collapsed="false">
      <c r="A369" s="62" t="str">
        <f aca="true">IF(A368="","",IF(d=TODAY(),IF(S=A368+1,S,A369),""))</f>
        <v/>
      </c>
      <c r="B369" s="66" t="str">
        <f aca="true">IF(A368="","",IF(d=TODAY(),IF(S=A368+1,N,B369),""))</f>
        <v/>
      </c>
      <c r="C369" s="66" t="str">
        <f aca="true">IF(A368="","",IF(d=TODAY(),IF(S=A368+1,M,C369),""))</f>
        <v/>
      </c>
      <c r="D369" s="63" t="str">
        <f aca="true">IF(A368="","",IF(d=TODAY(),IF(S=A368+1,A,D369),""))</f>
        <v/>
      </c>
    </row>
    <row r="370" customFormat="false" ht="12.85" hidden="false" customHeight="false" outlineLevel="0" collapsed="false">
      <c r="A370" s="62" t="str">
        <f aca="true">IF(A369="","",IF(d=TODAY(),IF(S=A369+1,S,A370),""))</f>
        <v/>
      </c>
      <c r="B370" s="66" t="str">
        <f aca="true">IF(A369="","",IF(d=TODAY(),IF(S=A369+1,N,B370),""))</f>
        <v/>
      </c>
      <c r="C370" s="66" t="str">
        <f aca="true">IF(A369="","",IF(d=TODAY(),IF(S=A369+1,M,C370),""))</f>
        <v/>
      </c>
      <c r="D370" s="63" t="str">
        <f aca="true">IF(A369="","",IF(d=TODAY(),IF(S=A369+1,A,D370),""))</f>
        <v/>
      </c>
    </row>
    <row r="371" customFormat="false" ht="12.85" hidden="false" customHeight="false" outlineLevel="0" collapsed="false">
      <c r="A371" s="62" t="str">
        <f aca="true">IF(A370="","",IF(d=TODAY(),IF(S=A370+1,S,A371),""))</f>
        <v/>
      </c>
      <c r="B371" s="66" t="str">
        <f aca="true">IF(A370="","",IF(d=TODAY(),IF(S=A370+1,N,B371),""))</f>
        <v/>
      </c>
      <c r="C371" s="66" t="str">
        <f aca="true">IF(A370="","",IF(d=TODAY(),IF(S=A370+1,M,C371),""))</f>
        <v/>
      </c>
      <c r="D371" s="63" t="str">
        <f aca="true">IF(A370="","",IF(d=TODAY(),IF(S=A370+1,A,D371),""))</f>
        <v/>
      </c>
    </row>
    <row r="372" customFormat="false" ht="12.85" hidden="false" customHeight="false" outlineLevel="0" collapsed="false">
      <c r="A372" s="62" t="str">
        <f aca="true">IF(A371="","",IF(d=TODAY(),IF(S=A371+1,S,A372),""))</f>
        <v/>
      </c>
      <c r="B372" s="66" t="str">
        <f aca="true">IF(A371="","",IF(d=TODAY(),IF(S=A371+1,N,B372),""))</f>
        <v/>
      </c>
      <c r="C372" s="66" t="str">
        <f aca="true">IF(A371="","",IF(d=TODAY(),IF(S=A371+1,M,C372),""))</f>
        <v/>
      </c>
      <c r="D372" s="63" t="str">
        <f aca="true">IF(A371="","",IF(d=TODAY(),IF(S=A371+1,A,D372),""))</f>
        <v/>
      </c>
    </row>
    <row r="373" customFormat="false" ht="12.85" hidden="false" customHeight="false" outlineLevel="0" collapsed="false">
      <c r="A373" s="62" t="str">
        <f aca="true">IF(A372="","",IF(d=TODAY(),IF(S=A372+1,S,A373),""))</f>
        <v/>
      </c>
      <c r="B373" s="66" t="str">
        <f aca="true">IF(A372="","",IF(d=TODAY(),IF(S=A372+1,N,B373),""))</f>
        <v/>
      </c>
      <c r="C373" s="66" t="str">
        <f aca="true">IF(A372="","",IF(d=TODAY(),IF(S=A372+1,M,C373),""))</f>
        <v/>
      </c>
      <c r="D373" s="63" t="str">
        <f aca="true">IF(A372="","",IF(d=TODAY(),IF(S=A372+1,A,D373),""))</f>
        <v/>
      </c>
    </row>
    <row r="374" customFormat="false" ht="12.85" hidden="false" customHeight="false" outlineLevel="0" collapsed="false">
      <c r="A374" s="62" t="str">
        <f aca="true">IF(A373="","",IF(d=TODAY(),IF(S=A373+1,S,A374),""))</f>
        <v/>
      </c>
      <c r="B374" s="66" t="str">
        <f aca="true">IF(A373="","",IF(d=TODAY(),IF(S=A373+1,N,B374),""))</f>
        <v/>
      </c>
      <c r="C374" s="66" t="str">
        <f aca="true">IF(A373="","",IF(d=TODAY(),IF(S=A373+1,M,C374),""))</f>
        <v/>
      </c>
      <c r="D374" s="63" t="str">
        <f aca="true">IF(A373="","",IF(d=TODAY(),IF(S=A373+1,A,D374),""))</f>
        <v/>
      </c>
    </row>
    <row r="375" customFormat="false" ht="12.85" hidden="false" customHeight="false" outlineLevel="0" collapsed="false">
      <c r="A375" s="62" t="str">
        <f aca="true">IF(A374="","",IF(d=TODAY(),IF(S=A374+1,S,A375),""))</f>
        <v/>
      </c>
      <c r="B375" s="66" t="str">
        <f aca="true">IF(A374="","",IF(d=TODAY(),IF(S=A374+1,N,B375),""))</f>
        <v/>
      </c>
      <c r="C375" s="66" t="str">
        <f aca="true">IF(A374="","",IF(d=TODAY(),IF(S=A374+1,M,C375),""))</f>
        <v/>
      </c>
      <c r="D375" s="63" t="str">
        <f aca="true">IF(A374="","",IF(d=TODAY(),IF(S=A374+1,A,D375),""))</f>
        <v/>
      </c>
    </row>
    <row r="376" customFormat="false" ht="12.85" hidden="false" customHeight="false" outlineLevel="0" collapsed="false">
      <c r="A376" s="62" t="str">
        <f aca="true">IF(A375="","",IF(d=TODAY(),IF(S=A375+1,S,A376),""))</f>
        <v/>
      </c>
      <c r="B376" s="66" t="str">
        <f aca="true">IF(A375="","",IF(d=TODAY(),IF(S=A375+1,N,B376),""))</f>
        <v/>
      </c>
      <c r="C376" s="66" t="str">
        <f aca="true">IF(A375="","",IF(d=TODAY(),IF(S=A375+1,M,C376),""))</f>
        <v/>
      </c>
      <c r="D376" s="63" t="str">
        <f aca="true">IF(A375="","",IF(d=TODAY(),IF(S=A375+1,A,D376),""))</f>
        <v/>
      </c>
    </row>
    <row r="377" customFormat="false" ht="12.85" hidden="false" customHeight="false" outlineLevel="0" collapsed="false">
      <c r="A377" s="62" t="str">
        <f aca="true">IF(A376="","",IF(d=TODAY(),IF(S=A376+1,S,A377),""))</f>
        <v/>
      </c>
      <c r="B377" s="66" t="str">
        <f aca="true">IF(A376="","",IF(d=TODAY(),IF(S=A376+1,N,B377),""))</f>
        <v/>
      </c>
      <c r="C377" s="66" t="str">
        <f aca="true">IF(A376="","",IF(d=TODAY(),IF(S=A376+1,M,C377),""))</f>
        <v/>
      </c>
      <c r="D377" s="63" t="str">
        <f aca="true">IF(A376="","",IF(d=TODAY(),IF(S=A376+1,A,D377),""))</f>
        <v/>
      </c>
    </row>
    <row r="378" customFormat="false" ht="12.85" hidden="false" customHeight="false" outlineLevel="0" collapsed="false">
      <c r="A378" s="62" t="str">
        <f aca="true">IF(A377="","",IF(d=TODAY(),IF(S=A377+1,S,A378),""))</f>
        <v/>
      </c>
      <c r="B378" s="66" t="str">
        <f aca="true">IF(A377="","",IF(d=TODAY(),IF(S=A377+1,N,B378),""))</f>
        <v/>
      </c>
      <c r="C378" s="66" t="str">
        <f aca="true">IF(A377="","",IF(d=TODAY(),IF(S=A377+1,M,C378),""))</f>
        <v/>
      </c>
      <c r="D378" s="63" t="str">
        <f aca="true">IF(A377="","",IF(d=TODAY(),IF(S=A377+1,A,D378),""))</f>
        <v/>
      </c>
    </row>
    <row r="379" customFormat="false" ht="12.85" hidden="false" customHeight="false" outlineLevel="0" collapsed="false">
      <c r="A379" s="62" t="str">
        <f aca="true">IF(A378="","",IF(d=TODAY(),IF(S=A378+1,S,A379),""))</f>
        <v/>
      </c>
      <c r="B379" s="66" t="str">
        <f aca="true">IF(A378="","",IF(d=TODAY(),IF(S=A378+1,N,B379),""))</f>
        <v/>
      </c>
      <c r="C379" s="66" t="str">
        <f aca="true">IF(A378="","",IF(d=TODAY(),IF(S=A378+1,M,C379),""))</f>
        <v/>
      </c>
      <c r="D379" s="63" t="str">
        <f aca="true">IF(A378="","",IF(d=TODAY(),IF(S=A378+1,A,D379),""))</f>
        <v/>
      </c>
    </row>
    <row r="380" customFormat="false" ht="12.85" hidden="false" customHeight="false" outlineLevel="0" collapsed="false">
      <c r="A380" s="62" t="str">
        <f aca="true">IF(A379="","",IF(d=TODAY(),IF(S=A379+1,S,A380),""))</f>
        <v/>
      </c>
      <c r="B380" s="66" t="str">
        <f aca="true">IF(A379="","",IF(d=TODAY(),IF(S=A379+1,N,B380),""))</f>
        <v/>
      </c>
      <c r="C380" s="66" t="str">
        <f aca="true">IF(A379="","",IF(d=TODAY(),IF(S=A379+1,M,C380),""))</f>
        <v/>
      </c>
      <c r="D380" s="63" t="str">
        <f aca="true">IF(A379="","",IF(d=TODAY(),IF(S=A379+1,A,D380),""))</f>
        <v/>
      </c>
    </row>
    <row r="381" customFormat="false" ht="12.85" hidden="false" customHeight="false" outlineLevel="0" collapsed="false">
      <c r="A381" s="62" t="str">
        <f aca="true">IF(A380="","",IF(d=TODAY(),IF(S=A380+1,S,A381),""))</f>
        <v/>
      </c>
      <c r="B381" s="66" t="str">
        <f aca="true">IF(A380="","",IF(d=TODAY(),IF(S=A380+1,N,B381),""))</f>
        <v/>
      </c>
      <c r="C381" s="66" t="str">
        <f aca="true">IF(A380="","",IF(d=TODAY(),IF(S=A380+1,M,C381),""))</f>
        <v/>
      </c>
      <c r="D381" s="63" t="str">
        <f aca="true">IF(A380="","",IF(d=TODAY(),IF(S=A380+1,A,D381),""))</f>
        <v/>
      </c>
    </row>
    <row r="382" customFormat="false" ht="12.85" hidden="false" customHeight="false" outlineLevel="0" collapsed="false">
      <c r="A382" s="62" t="str">
        <f aca="true">IF(A381="","",IF(d=TODAY(),IF(S=A381+1,S,A382),""))</f>
        <v/>
      </c>
      <c r="B382" s="66" t="str">
        <f aca="true">IF(A381="","",IF(d=TODAY(),IF(S=A381+1,N,B382),""))</f>
        <v/>
      </c>
      <c r="C382" s="66" t="str">
        <f aca="true">IF(A381="","",IF(d=TODAY(),IF(S=A381+1,M,C382),""))</f>
        <v/>
      </c>
      <c r="D382" s="63" t="str">
        <f aca="true">IF(A381="","",IF(d=TODAY(),IF(S=A381+1,A,D382),""))</f>
        <v/>
      </c>
    </row>
    <row r="383" customFormat="false" ht="12.85" hidden="false" customHeight="false" outlineLevel="0" collapsed="false">
      <c r="A383" s="62" t="str">
        <f aca="true">IF(A382="","",IF(d=TODAY(),IF(S=A382+1,S,A383),""))</f>
        <v/>
      </c>
      <c r="B383" s="66" t="str">
        <f aca="true">IF(A382="","",IF(d=TODAY(),IF(S=A382+1,N,B383),""))</f>
        <v/>
      </c>
      <c r="C383" s="66" t="str">
        <f aca="true">IF(A382="","",IF(d=TODAY(),IF(S=A382+1,M,C383),""))</f>
        <v/>
      </c>
      <c r="D383" s="63" t="str">
        <f aca="true">IF(A382="","",IF(d=TODAY(),IF(S=A382+1,A,D383),""))</f>
        <v/>
      </c>
    </row>
    <row r="384" customFormat="false" ht="12.85" hidden="false" customHeight="false" outlineLevel="0" collapsed="false">
      <c r="A384" s="62" t="str">
        <f aca="true">IF(A383="","",IF(d=TODAY(),IF(S=A383+1,S,A384),""))</f>
        <v/>
      </c>
      <c r="B384" s="66" t="str">
        <f aca="true">IF(A383="","",IF(d=TODAY(),IF(S=A383+1,N,B384),""))</f>
        <v/>
      </c>
      <c r="C384" s="66" t="str">
        <f aca="true">IF(A383="","",IF(d=TODAY(),IF(S=A383+1,M,C384),""))</f>
        <v/>
      </c>
      <c r="D384" s="63" t="str">
        <f aca="true">IF(A383="","",IF(d=TODAY(),IF(S=A383+1,A,D384),""))</f>
        <v/>
      </c>
    </row>
    <row r="385" customFormat="false" ht="12.85" hidden="false" customHeight="false" outlineLevel="0" collapsed="false">
      <c r="A385" s="62" t="str">
        <f aca="true">IF(A384="","",IF(d=TODAY(),IF(S=A384+1,S,A385),""))</f>
        <v/>
      </c>
      <c r="B385" s="66" t="str">
        <f aca="true">IF(A384="","",IF(d=TODAY(),IF(S=A384+1,N,B385),""))</f>
        <v/>
      </c>
      <c r="C385" s="66" t="str">
        <f aca="true">IF(A384="","",IF(d=TODAY(),IF(S=A384+1,M,C385),""))</f>
        <v/>
      </c>
      <c r="D385" s="63" t="str">
        <f aca="true">IF(A384="","",IF(d=TODAY(),IF(S=A384+1,A,D385),""))</f>
        <v/>
      </c>
    </row>
    <row r="386" customFormat="false" ht="12.85" hidden="false" customHeight="false" outlineLevel="0" collapsed="false">
      <c r="A386" s="62" t="str">
        <f aca="true">IF(A385="","",IF(d=TODAY(),IF(S=A385+1,S,A386),""))</f>
        <v/>
      </c>
      <c r="B386" s="66" t="str">
        <f aca="true">IF(A385="","",IF(d=TODAY(),IF(S=A385+1,N,B386),""))</f>
        <v/>
      </c>
      <c r="C386" s="66" t="str">
        <f aca="true">IF(A385="","",IF(d=TODAY(),IF(S=A385+1,M,C386),""))</f>
        <v/>
      </c>
      <c r="D386" s="63" t="str">
        <f aca="true">IF(A385="","",IF(d=TODAY(),IF(S=A385+1,A,D386),""))</f>
        <v/>
      </c>
    </row>
    <row r="387" customFormat="false" ht="12.85" hidden="false" customHeight="false" outlineLevel="0" collapsed="false">
      <c r="A387" s="62" t="str">
        <f aca="true">IF(A386="","",IF(d=TODAY(),IF(S=A386+1,S,A387),""))</f>
        <v/>
      </c>
      <c r="B387" s="66" t="str">
        <f aca="true">IF(A386="","",IF(d=TODAY(),IF(S=A386+1,N,B387),""))</f>
        <v/>
      </c>
      <c r="C387" s="66" t="str">
        <f aca="true">IF(A386="","",IF(d=TODAY(),IF(S=A386+1,M,C387),""))</f>
        <v/>
      </c>
      <c r="D387" s="63" t="str">
        <f aca="true">IF(A386="","",IF(d=TODAY(),IF(S=A386+1,A,D387),""))</f>
        <v/>
      </c>
    </row>
    <row r="388" customFormat="false" ht="12.85" hidden="false" customHeight="false" outlineLevel="0" collapsed="false">
      <c r="A388" s="62" t="str">
        <f aca="true">IF(A387="","",IF(d=TODAY(),IF(S=A387+1,S,A388),""))</f>
        <v/>
      </c>
      <c r="B388" s="66" t="str">
        <f aca="true">IF(A387="","",IF(d=TODAY(),IF(S=A387+1,N,B388),""))</f>
        <v/>
      </c>
      <c r="C388" s="66" t="str">
        <f aca="true">IF(A387="","",IF(d=TODAY(),IF(S=A387+1,M,C388),""))</f>
        <v/>
      </c>
      <c r="D388" s="63" t="str">
        <f aca="true">IF(A387="","",IF(d=TODAY(),IF(S=A387+1,A,D388),""))</f>
        <v/>
      </c>
    </row>
    <row r="389" customFormat="false" ht="12.85" hidden="false" customHeight="false" outlineLevel="0" collapsed="false">
      <c r="A389" s="62" t="str">
        <f aca="true">IF(A388="","",IF(d=TODAY(),IF(S=A388+1,S,A389),""))</f>
        <v/>
      </c>
      <c r="B389" s="66" t="str">
        <f aca="true">IF(A388="","",IF(d=TODAY(),IF(S=A388+1,N,B389),""))</f>
        <v/>
      </c>
      <c r="C389" s="66" t="str">
        <f aca="true">IF(A388="","",IF(d=TODAY(),IF(S=A388+1,M,C389),""))</f>
        <v/>
      </c>
      <c r="D389" s="63" t="str">
        <f aca="true">IF(A388="","",IF(d=TODAY(),IF(S=A388+1,A,D389),""))</f>
        <v/>
      </c>
    </row>
    <row r="390" customFormat="false" ht="12.85" hidden="false" customHeight="false" outlineLevel="0" collapsed="false">
      <c r="A390" s="62" t="str">
        <f aca="true">IF(A389="","",IF(d=TODAY(),IF(S=A389+1,S,A390),""))</f>
        <v/>
      </c>
      <c r="B390" s="66" t="str">
        <f aca="true">IF(A389="","",IF(d=TODAY(),IF(S=A389+1,N,B390),""))</f>
        <v/>
      </c>
      <c r="C390" s="66" t="str">
        <f aca="true">IF(A389="","",IF(d=TODAY(),IF(S=A389+1,M,C390),""))</f>
        <v/>
      </c>
      <c r="D390" s="63" t="str">
        <f aca="true">IF(A389="","",IF(d=TODAY(),IF(S=A389+1,A,D390),""))</f>
        <v/>
      </c>
    </row>
    <row r="391" customFormat="false" ht="12.85" hidden="false" customHeight="false" outlineLevel="0" collapsed="false">
      <c r="A391" s="62" t="str">
        <f aca="true">IF(A390="","",IF(d=TODAY(),IF(S=A390+1,S,A391),""))</f>
        <v/>
      </c>
      <c r="B391" s="66" t="str">
        <f aca="true">IF(A390="","",IF(d=TODAY(),IF(S=A390+1,N,B391),""))</f>
        <v/>
      </c>
      <c r="C391" s="66" t="str">
        <f aca="true">IF(A390="","",IF(d=TODAY(),IF(S=A390+1,M,C391),""))</f>
        <v/>
      </c>
      <c r="D391" s="63" t="str">
        <f aca="true">IF(A390="","",IF(d=TODAY(),IF(S=A390+1,A,D391),""))</f>
        <v/>
      </c>
    </row>
    <row r="392" customFormat="false" ht="12.85" hidden="false" customHeight="false" outlineLevel="0" collapsed="false">
      <c r="A392" s="62" t="str">
        <f aca="true">IF(A391="","",IF(d=TODAY(),IF(S=A391+1,S,A392),""))</f>
        <v/>
      </c>
      <c r="B392" s="66" t="str">
        <f aca="true">IF(A391="","",IF(d=TODAY(),IF(S=A391+1,N,B392),""))</f>
        <v/>
      </c>
      <c r="C392" s="66" t="str">
        <f aca="true">IF(A391="","",IF(d=TODAY(),IF(S=A391+1,M,C392),""))</f>
        <v/>
      </c>
      <c r="D392" s="63" t="str">
        <f aca="true">IF(A391="","",IF(d=TODAY(),IF(S=A391+1,A,D392),""))</f>
        <v/>
      </c>
    </row>
    <row r="393" customFormat="false" ht="12.85" hidden="false" customHeight="false" outlineLevel="0" collapsed="false">
      <c r="A393" s="62" t="str">
        <f aca="true">IF(A392="","",IF(d=TODAY(),IF(S=A392+1,S,A393),""))</f>
        <v/>
      </c>
      <c r="B393" s="66" t="str">
        <f aca="true">IF(A392="","",IF(d=TODAY(),IF(S=A392+1,N,B393),""))</f>
        <v/>
      </c>
      <c r="C393" s="66" t="str">
        <f aca="true">IF(A392="","",IF(d=TODAY(),IF(S=A392+1,M,C393),""))</f>
        <v/>
      </c>
      <c r="D393" s="63" t="str">
        <f aca="true">IF(A392="","",IF(d=TODAY(),IF(S=A392+1,A,D393),""))</f>
        <v/>
      </c>
    </row>
    <row r="394" customFormat="false" ht="12.85" hidden="false" customHeight="false" outlineLevel="0" collapsed="false">
      <c r="A394" s="62" t="str">
        <f aca="true">IF(A393="","",IF(d=TODAY(),IF(S=A393+1,S,A394),""))</f>
        <v/>
      </c>
      <c r="B394" s="66" t="str">
        <f aca="true">IF(A393="","",IF(d=TODAY(),IF(S=A393+1,N,B394),""))</f>
        <v/>
      </c>
      <c r="C394" s="66" t="str">
        <f aca="true">IF(A393="","",IF(d=TODAY(),IF(S=A393+1,M,C394),""))</f>
        <v/>
      </c>
      <c r="D394" s="63" t="str">
        <f aca="true">IF(A393="","",IF(d=TODAY(),IF(S=A393+1,A,D394),""))</f>
        <v/>
      </c>
    </row>
    <row r="395" customFormat="false" ht="12.85" hidden="false" customHeight="false" outlineLevel="0" collapsed="false">
      <c r="A395" s="62" t="str">
        <f aca="true">IF(A394="","",IF(d=TODAY(),IF(S=A394+1,S,A395),""))</f>
        <v/>
      </c>
      <c r="B395" s="66" t="str">
        <f aca="true">IF(A394="","",IF(d=TODAY(),IF(S=A394+1,N,B395),""))</f>
        <v/>
      </c>
      <c r="C395" s="66" t="str">
        <f aca="true">IF(A394="","",IF(d=TODAY(),IF(S=A394+1,M,C395),""))</f>
        <v/>
      </c>
      <c r="D395" s="63" t="str">
        <f aca="true">IF(A394="","",IF(d=TODAY(),IF(S=A394+1,A,D395),""))</f>
        <v/>
      </c>
    </row>
    <row r="396" customFormat="false" ht="12.85" hidden="false" customHeight="false" outlineLevel="0" collapsed="false">
      <c r="A396" s="62" t="str">
        <f aca="true">IF(A395="","",IF(d=TODAY(),IF(S=A395+1,S,A396),""))</f>
        <v/>
      </c>
      <c r="B396" s="66" t="str">
        <f aca="true">IF(A395="","",IF(d=TODAY(),IF(S=A395+1,N,B396),""))</f>
        <v/>
      </c>
      <c r="C396" s="66" t="str">
        <f aca="true">IF(A395="","",IF(d=TODAY(),IF(S=A395+1,M,C396),""))</f>
        <v/>
      </c>
      <c r="D396" s="63" t="str">
        <f aca="true">IF(A395="","",IF(d=TODAY(),IF(S=A395+1,A,D396),""))</f>
        <v/>
      </c>
    </row>
    <row r="397" customFormat="false" ht="12.85" hidden="false" customHeight="false" outlineLevel="0" collapsed="false">
      <c r="A397" s="62" t="str">
        <f aca="true">IF(A396="","",IF(d=TODAY(),IF(S=A396+1,S,A397),""))</f>
        <v/>
      </c>
      <c r="B397" s="66" t="str">
        <f aca="true">IF(A396="","",IF(d=TODAY(),IF(S=A396+1,N,B397),""))</f>
        <v/>
      </c>
      <c r="C397" s="66" t="str">
        <f aca="true">IF(A396="","",IF(d=TODAY(),IF(S=A396+1,M,C397),""))</f>
        <v/>
      </c>
      <c r="D397" s="63" t="str">
        <f aca="true">IF(A396="","",IF(d=TODAY(),IF(S=A396+1,A,D397),""))</f>
        <v/>
      </c>
    </row>
    <row r="398" customFormat="false" ht="12.85" hidden="false" customHeight="false" outlineLevel="0" collapsed="false">
      <c r="A398" s="62" t="str">
        <f aca="true">IF(A397="","",IF(d=TODAY(),IF(S=A397+1,S,A398),""))</f>
        <v/>
      </c>
      <c r="B398" s="66" t="str">
        <f aca="true">IF(A397="","",IF(d=TODAY(),IF(S=A397+1,N,B398),""))</f>
        <v/>
      </c>
      <c r="C398" s="66" t="str">
        <f aca="true">IF(A397="","",IF(d=TODAY(),IF(S=A397+1,M,C398),""))</f>
        <v/>
      </c>
      <c r="D398" s="63" t="str">
        <f aca="true">IF(A397="","",IF(d=TODAY(),IF(S=A397+1,A,D398),""))</f>
        <v/>
      </c>
    </row>
    <row r="399" customFormat="false" ht="12.85" hidden="false" customHeight="false" outlineLevel="0" collapsed="false">
      <c r="A399" s="62" t="str">
        <f aca="true">IF(A398="","",IF(d=TODAY(),IF(S=A398+1,S,A399),""))</f>
        <v/>
      </c>
      <c r="B399" s="66" t="str">
        <f aca="true">IF(A398="","",IF(d=TODAY(),IF(S=A398+1,N,B399),""))</f>
        <v/>
      </c>
      <c r="C399" s="66" t="str">
        <f aca="true">IF(A398="","",IF(d=TODAY(),IF(S=A398+1,M,C399),""))</f>
        <v/>
      </c>
      <c r="D399" s="63" t="str">
        <f aca="true">IF(A398="","",IF(d=TODAY(),IF(S=A398+1,A,D399),""))</f>
        <v/>
      </c>
    </row>
    <row r="400" customFormat="false" ht="12.85" hidden="false" customHeight="false" outlineLevel="0" collapsed="false">
      <c r="A400" s="62" t="str">
        <f aca="true">IF(A399="","",IF(d=TODAY(),IF(S=A399+1,S,A400),""))</f>
        <v/>
      </c>
      <c r="B400" s="66" t="str">
        <f aca="true">IF(A399="","",IF(d=TODAY(),IF(S=A399+1,N,B400),""))</f>
        <v/>
      </c>
      <c r="C400" s="66" t="str">
        <f aca="true">IF(A399="","",IF(d=TODAY(),IF(S=A399+1,M,C400),""))</f>
        <v/>
      </c>
      <c r="D400" s="63" t="str">
        <f aca="true">IF(A399="","",IF(d=TODAY(),IF(S=A399+1,A,D400),""))</f>
        <v/>
      </c>
    </row>
    <row r="401" customFormat="false" ht="12.85" hidden="false" customHeight="false" outlineLevel="0" collapsed="false">
      <c r="A401" s="62" t="str">
        <f aca="true">IF(A400="","",IF(d=TODAY(),IF(S=A400+1,S,A401),""))</f>
        <v/>
      </c>
      <c r="B401" s="66" t="str">
        <f aca="true">IF(A400="","",IF(d=TODAY(),IF(S=A400+1,N,B401),""))</f>
        <v/>
      </c>
      <c r="C401" s="66" t="str">
        <f aca="true">IF(A400="","",IF(d=TODAY(),IF(S=A400+1,M,C401),""))</f>
        <v/>
      </c>
      <c r="D401" s="63" t="str">
        <f aca="true">IF(A400="","",IF(d=TODAY(),IF(S=A400+1,A,D401),""))</f>
        <v/>
      </c>
    </row>
    <row r="402" customFormat="false" ht="12.85" hidden="false" customHeight="false" outlineLevel="0" collapsed="false">
      <c r="A402" s="62" t="str">
        <f aca="true">IF(A401="","",IF(d=TODAY(),IF(S=A401+1,S,A402),""))</f>
        <v/>
      </c>
      <c r="B402" s="66" t="str">
        <f aca="true">IF(A401="","",IF(d=TODAY(),IF(S=A401+1,N,B402),""))</f>
        <v/>
      </c>
      <c r="C402" s="66" t="str">
        <f aca="true">IF(A401="","",IF(d=TODAY(),IF(S=A401+1,M,C402),""))</f>
        <v/>
      </c>
      <c r="D402" s="63" t="str">
        <f aca="true">IF(A401="","",IF(d=TODAY(),IF(S=A401+1,A,D402),""))</f>
        <v/>
      </c>
    </row>
    <row r="403" customFormat="false" ht="12.85" hidden="false" customHeight="false" outlineLevel="0" collapsed="false">
      <c r="A403" s="62" t="str">
        <f aca="true">IF(A402="","",IF(d=TODAY(),IF(S=A402+1,S,A403),""))</f>
        <v/>
      </c>
      <c r="B403" s="66" t="str">
        <f aca="true">IF(A402="","",IF(d=TODAY(),IF(S=A402+1,N,B403),""))</f>
        <v/>
      </c>
      <c r="C403" s="66" t="str">
        <f aca="true">IF(A402="","",IF(d=TODAY(),IF(S=A402+1,M,C403),""))</f>
        <v/>
      </c>
      <c r="D403" s="63" t="str">
        <f aca="true">IF(A402="","",IF(d=TODAY(),IF(S=A402+1,A,D403),""))</f>
        <v/>
      </c>
    </row>
    <row r="404" customFormat="false" ht="12.85" hidden="false" customHeight="false" outlineLevel="0" collapsed="false">
      <c r="A404" s="62" t="str">
        <f aca="true">IF(A403="","",IF(d=TODAY(),IF(S=A403+1,S,A404),""))</f>
        <v/>
      </c>
      <c r="B404" s="66" t="str">
        <f aca="true">IF(A403="","",IF(d=TODAY(),IF(S=A403+1,N,B404),""))</f>
        <v/>
      </c>
      <c r="C404" s="66" t="str">
        <f aca="true">IF(A403="","",IF(d=TODAY(),IF(S=A403+1,M,C404),""))</f>
        <v/>
      </c>
      <c r="D404" s="63" t="str">
        <f aca="true">IF(A403="","",IF(d=TODAY(),IF(S=A403+1,A,D404),""))</f>
        <v/>
      </c>
    </row>
    <row r="405" customFormat="false" ht="12.85" hidden="false" customHeight="false" outlineLevel="0" collapsed="false">
      <c r="A405" s="62" t="str">
        <f aca="true">IF(A404="","",IF(d=TODAY(),IF(S=A404+1,S,A405),""))</f>
        <v/>
      </c>
      <c r="B405" s="66" t="str">
        <f aca="true">IF(A404="","",IF(d=TODAY(),IF(S=A404+1,N,B405),""))</f>
        <v/>
      </c>
      <c r="C405" s="66" t="str">
        <f aca="true">IF(A404="","",IF(d=TODAY(),IF(S=A404+1,M,C405),""))</f>
        <v/>
      </c>
      <c r="D405" s="63" t="str">
        <f aca="true">IF(A404="","",IF(d=TODAY(),IF(S=A404+1,A,D405),""))</f>
        <v/>
      </c>
    </row>
    <row r="406" customFormat="false" ht="12.85" hidden="false" customHeight="false" outlineLevel="0" collapsed="false">
      <c r="A406" s="62" t="str">
        <f aca="true">IF(A405="","",IF(d=TODAY(),IF(S=A405+1,S,A406),""))</f>
        <v/>
      </c>
      <c r="B406" s="66" t="str">
        <f aca="true">IF(A405="","",IF(d=TODAY(),IF(S=A405+1,N,B406),""))</f>
        <v/>
      </c>
      <c r="C406" s="66" t="str">
        <f aca="true">IF(A405="","",IF(d=TODAY(),IF(S=A405+1,M,C406),""))</f>
        <v/>
      </c>
      <c r="D406" s="63" t="str">
        <f aca="true">IF(A405="","",IF(d=TODAY(),IF(S=A405+1,A,D406),""))</f>
        <v/>
      </c>
    </row>
    <row r="407" customFormat="false" ht="12.85" hidden="false" customHeight="false" outlineLevel="0" collapsed="false">
      <c r="A407" s="62" t="str">
        <f aca="true">IF(A406="","",IF(d=TODAY(),IF(S=A406+1,S,A407),""))</f>
        <v/>
      </c>
      <c r="B407" s="66" t="str">
        <f aca="true">IF(A406="","",IF(d=TODAY(),IF(S=A406+1,N,B407),""))</f>
        <v/>
      </c>
      <c r="C407" s="66" t="str">
        <f aca="true">IF(A406="","",IF(d=TODAY(),IF(S=A406+1,M,C407),""))</f>
        <v/>
      </c>
      <c r="D407" s="63" t="str">
        <f aca="true">IF(A406="","",IF(d=TODAY(),IF(S=A406+1,A,D407),""))</f>
        <v/>
      </c>
    </row>
    <row r="408" customFormat="false" ht="12.85" hidden="false" customHeight="false" outlineLevel="0" collapsed="false">
      <c r="A408" s="62" t="str">
        <f aca="true">IF(A407="","",IF(d=TODAY(),IF(S=A407+1,S,A408),""))</f>
        <v/>
      </c>
      <c r="B408" s="66" t="str">
        <f aca="true">IF(A407="","",IF(d=TODAY(),IF(S=A407+1,N,B408),""))</f>
        <v/>
      </c>
      <c r="C408" s="66" t="str">
        <f aca="true">IF(A407="","",IF(d=TODAY(),IF(S=A407+1,M,C408),""))</f>
        <v/>
      </c>
      <c r="D408" s="63" t="str">
        <f aca="true">IF(A407="","",IF(d=TODAY(),IF(S=A407+1,A,D408),""))</f>
        <v/>
      </c>
    </row>
    <row r="409" customFormat="false" ht="12.85" hidden="false" customHeight="false" outlineLevel="0" collapsed="false">
      <c r="A409" s="62" t="str">
        <f aca="true">IF(A408="","",IF(d=TODAY(),IF(S=A408+1,S,A409),""))</f>
        <v/>
      </c>
      <c r="B409" s="66" t="str">
        <f aca="true">IF(A408="","",IF(d=TODAY(),IF(S=A408+1,N,B409),""))</f>
        <v/>
      </c>
      <c r="C409" s="66" t="str">
        <f aca="true">IF(A408="","",IF(d=TODAY(),IF(S=A408+1,M,C409),""))</f>
        <v/>
      </c>
      <c r="D409" s="63" t="str">
        <f aca="true">IF(A408="","",IF(d=TODAY(),IF(S=A408+1,A,D409),""))</f>
        <v/>
      </c>
    </row>
    <row r="410" customFormat="false" ht="12.85" hidden="false" customHeight="false" outlineLevel="0" collapsed="false">
      <c r="A410" s="62" t="str">
        <f aca="true">IF(A409="","",IF(d=TODAY(),IF(S=A409+1,S,A410),""))</f>
        <v/>
      </c>
      <c r="B410" s="66" t="str">
        <f aca="true">IF(A409="","",IF(d=TODAY(),IF(S=A409+1,N,B410),""))</f>
        <v/>
      </c>
      <c r="C410" s="66" t="str">
        <f aca="true">IF(A409="","",IF(d=TODAY(),IF(S=A409+1,M,C410),""))</f>
        <v/>
      </c>
      <c r="D410" s="63" t="str">
        <f aca="true">IF(A409="","",IF(d=TODAY(),IF(S=A409+1,A,D410),""))</f>
        <v/>
      </c>
    </row>
    <row r="411" customFormat="false" ht="12.85" hidden="false" customHeight="false" outlineLevel="0" collapsed="false">
      <c r="A411" s="62" t="str">
        <f aca="true">IF(A410="","",IF(d=TODAY(),IF(S=A410+1,S,A411),""))</f>
        <v/>
      </c>
      <c r="B411" s="66" t="str">
        <f aca="true">IF(A410="","",IF(d=TODAY(),IF(S=A410+1,N,B411),""))</f>
        <v/>
      </c>
      <c r="C411" s="66" t="str">
        <f aca="true">IF(A410="","",IF(d=TODAY(),IF(S=A410+1,M,C411),""))</f>
        <v/>
      </c>
      <c r="D411" s="63" t="str">
        <f aca="true">IF(A410="","",IF(d=TODAY(),IF(S=A410+1,A,D411),""))</f>
        <v/>
      </c>
    </row>
    <row r="412" customFormat="false" ht="12.85" hidden="false" customHeight="false" outlineLevel="0" collapsed="false">
      <c r="A412" s="62" t="str">
        <f aca="true">IF(A411="","",IF(d=TODAY(),IF(S=A411+1,S,A412),""))</f>
        <v/>
      </c>
      <c r="B412" s="66" t="str">
        <f aca="true">IF(A411="","",IF(d=TODAY(),IF(S=A411+1,N,B412),""))</f>
        <v/>
      </c>
      <c r="C412" s="66" t="str">
        <f aca="true">IF(A411="","",IF(d=TODAY(),IF(S=A411+1,M,C412),""))</f>
        <v/>
      </c>
      <c r="D412" s="63" t="str">
        <f aca="true">IF(A411="","",IF(d=TODAY(),IF(S=A411+1,A,D412),""))</f>
        <v/>
      </c>
    </row>
    <row r="413" customFormat="false" ht="12.85" hidden="false" customHeight="false" outlineLevel="0" collapsed="false">
      <c r="A413" s="62" t="str">
        <f aca="true">IF(A412="","",IF(d=TODAY(),IF(S=A412+1,S,A413),""))</f>
        <v/>
      </c>
      <c r="B413" s="66" t="str">
        <f aca="true">IF(A412="","",IF(d=TODAY(),IF(S=A412+1,N,B413),""))</f>
        <v/>
      </c>
      <c r="C413" s="66" t="str">
        <f aca="true">IF(A412="","",IF(d=TODAY(),IF(S=A412+1,M,C413),""))</f>
        <v/>
      </c>
      <c r="D413" s="63" t="str">
        <f aca="true">IF(A412="","",IF(d=TODAY(),IF(S=A412+1,A,D413),""))</f>
        <v/>
      </c>
    </row>
    <row r="414" customFormat="false" ht="12.85" hidden="false" customHeight="false" outlineLevel="0" collapsed="false">
      <c r="A414" s="62" t="str">
        <f aca="true">IF(A413="","",IF(d=TODAY(),IF(S=A413+1,S,A414),""))</f>
        <v/>
      </c>
      <c r="B414" s="66" t="str">
        <f aca="true">IF(A413="","",IF(d=TODAY(),IF(S=A413+1,N,B414),""))</f>
        <v/>
      </c>
      <c r="C414" s="66" t="str">
        <f aca="true">IF(A413="","",IF(d=TODAY(),IF(S=A413+1,M,C414),""))</f>
        <v/>
      </c>
      <c r="D414" s="63" t="str">
        <f aca="true">IF(A413="","",IF(d=TODAY(),IF(S=A413+1,A,D414),""))</f>
        <v/>
      </c>
    </row>
    <row r="415" customFormat="false" ht="12.85" hidden="false" customHeight="false" outlineLevel="0" collapsed="false">
      <c r="A415" s="62" t="str">
        <f aca="true">IF(A414="","",IF(d=TODAY(),IF(S=A414+1,S,A415),""))</f>
        <v/>
      </c>
      <c r="B415" s="66" t="str">
        <f aca="true">IF(A414="","",IF(d=TODAY(),IF(S=A414+1,N,B415),""))</f>
        <v/>
      </c>
      <c r="C415" s="66" t="str">
        <f aca="true">IF(A414="","",IF(d=TODAY(),IF(S=A414+1,M,C415),""))</f>
        <v/>
      </c>
      <c r="D415" s="63" t="str">
        <f aca="true">IF(A414="","",IF(d=TODAY(),IF(S=A414+1,A,D415),""))</f>
        <v/>
      </c>
    </row>
    <row r="416" customFormat="false" ht="12.85" hidden="false" customHeight="false" outlineLevel="0" collapsed="false">
      <c r="A416" s="62" t="str">
        <f aca="true">IF(A415="","",IF(d=TODAY(),IF(S=A415+1,S,A416),""))</f>
        <v/>
      </c>
      <c r="B416" s="66" t="str">
        <f aca="true">IF(A415="","",IF(d=TODAY(),IF(S=A415+1,N,B416),""))</f>
        <v/>
      </c>
      <c r="C416" s="66" t="str">
        <f aca="true">IF(A415="","",IF(d=TODAY(),IF(S=A415+1,M,C416),""))</f>
        <v/>
      </c>
      <c r="D416" s="63" t="str">
        <f aca="true">IF(A415="","",IF(d=TODAY(),IF(S=A415+1,A,D416),""))</f>
        <v/>
      </c>
    </row>
    <row r="417" customFormat="false" ht="12.85" hidden="false" customHeight="false" outlineLevel="0" collapsed="false">
      <c r="A417" s="62" t="str">
        <f aca="true">IF(A416="","",IF(d=TODAY(),IF(S=A416+1,S,A417),""))</f>
        <v/>
      </c>
      <c r="B417" s="66" t="str">
        <f aca="true">IF(A416="","",IF(d=TODAY(),IF(S=A416+1,N,B417),""))</f>
        <v/>
      </c>
      <c r="C417" s="66" t="str">
        <f aca="true">IF(A416="","",IF(d=TODAY(),IF(S=A416+1,M,C417),""))</f>
        <v/>
      </c>
      <c r="D417" s="63" t="str">
        <f aca="true">IF(A416="","",IF(d=TODAY(),IF(S=A416+1,A,D417),""))</f>
        <v/>
      </c>
    </row>
    <row r="418" customFormat="false" ht="12.85" hidden="false" customHeight="false" outlineLevel="0" collapsed="false">
      <c r="A418" s="62" t="str">
        <f aca="true">IF(A417="","",IF(d=TODAY(),IF(S=A417+1,S,A418),""))</f>
        <v/>
      </c>
      <c r="B418" s="66" t="str">
        <f aca="true">IF(A417="","",IF(d=TODAY(),IF(S=A417+1,N,B418),""))</f>
        <v/>
      </c>
      <c r="C418" s="66" t="str">
        <f aca="true">IF(A417="","",IF(d=TODAY(),IF(S=A417+1,M,C418),""))</f>
        <v/>
      </c>
      <c r="D418" s="63" t="str">
        <f aca="true">IF(A417="","",IF(d=TODAY(),IF(S=A417+1,A,D418),""))</f>
        <v/>
      </c>
    </row>
    <row r="419" customFormat="false" ht="12.85" hidden="false" customHeight="false" outlineLevel="0" collapsed="false">
      <c r="A419" s="62" t="str">
        <f aca="true">IF(A418="","",IF(d=TODAY(),IF(S=A418+1,S,A419),""))</f>
        <v/>
      </c>
      <c r="B419" s="66" t="str">
        <f aca="true">IF(A418="","",IF(d=TODAY(),IF(S=A418+1,N,B419),""))</f>
        <v/>
      </c>
      <c r="C419" s="66" t="str">
        <f aca="true">IF(A418="","",IF(d=TODAY(),IF(S=A418+1,M,C419),""))</f>
        <v/>
      </c>
      <c r="D419" s="63" t="str">
        <f aca="true">IF(A418="","",IF(d=TODAY(),IF(S=A418+1,A,D419),""))</f>
        <v/>
      </c>
    </row>
    <row r="420" customFormat="false" ht="12.85" hidden="false" customHeight="false" outlineLevel="0" collapsed="false">
      <c r="A420" s="62" t="str">
        <f aca="true">IF(A419="","",IF(d=TODAY(),IF(S=A419+1,S,A420),""))</f>
        <v/>
      </c>
      <c r="B420" s="66" t="str">
        <f aca="true">IF(A419="","",IF(d=TODAY(),IF(S=A419+1,N,B420),""))</f>
        <v/>
      </c>
      <c r="C420" s="66" t="str">
        <f aca="true">IF(A419="","",IF(d=TODAY(),IF(S=A419+1,M,C420),""))</f>
        <v/>
      </c>
      <c r="D420" s="63" t="str">
        <f aca="true">IF(A419="","",IF(d=TODAY(),IF(S=A419+1,A,D420),""))</f>
        <v/>
      </c>
    </row>
    <row r="421" customFormat="false" ht="12.85" hidden="false" customHeight="false" outlineLevel="0" collapsed="false">
      <c r="A421" s="62" t="str">
        <f aca="true">IF(A420="","",IF(d=TODAY(),IF(S=A420+1,S,A421),""))</f>
        <v/>
      </c>
      <c r="B421" s="66" t="str">
        <f aca="true">IF(A420="","",IF(d=TODAY(),IF(S=A420+1,N,B421),""))</f>
        <v/>
      </c>
      <c r="C421" s="66" t="str">
        <f aca="true">IF(A420="","",IF(d=TODAY(),IF(S=A420+1,M,C421),""))</f>
        <v/>
      </c>
      <c r="D421" s="63" t="str">
        <f aca="true">IF(A420="","",IF(d=TODAY(),IF(S=A420+1,A,D421),""))</f>
        <v/>
      </c>
    </row>
    <row r="422" customFormat="false" ht="12.85" hidden="false" customHeight="false" outlineLevel="0" collapsed="false">
      <c r="A422" s="62" t="str">
        <f aca="true">IF(A421="","",IF(d=TODAY(),IF(S=A421+1,S,A422),""))</f>
        <v/>
      </c>
      <c r="B422" s="66" t="str">
        <f aca="true">IF(A421="","",IF(d=TODAY(),IF(S=A421+1,N,B422),""))</f>
        <v/>
      </c>
      <c r="C422" s="66" t="str">
        <f aca="true">IF(A421="","",IF(d=TODAY(),IF(S=A421+1,M,C422),""))</f>
        <v/>
      </c>
      <c r="D422" s="63" t="str">
        <f aca="true">IF(A421="","",IF(d=TODAY(),IF(S=A421+1,A,D422),""))</f>
        <v/>
      </c>
    </row>
    <row r="423" customFormat="false" ht="12.85" hidden="false" customHeight="false" outlineLevel="0" collapsed="false">
      <c r="A423" s="62" t="str">
        <f aca="true">IF(A422="","",IF(d=TODAY(),IF(S=A422+1,S,A423),""))</f>
        <v/>
      </c>
      <c r="B423" s="66" t="str">
        <f aca="true">IF(A422="","",IF(d=TODAY(),IF(S=A422+1,N,B423),""))</f>
        <v/>
      </c>
      <c r="C423" s="66" t="str">
        <f aca="true">IF(A422="","",IF(d=TODAY(),IF(S=A422+1,M,C423),""))</f>
        <v/>
      </c>
      <c r="D423" s="63" t="str">
        <f aca="true">IF(A422="","",IF(d=TODAY(),IF(S=A422+1,A,D423),""))</f>
        <v/>
      </c>
    </row>
    <row r="424" customFormat="false" ht="12.85" hidden="false" customHeight="false" outlineLevel="0" collapsed="false">
      <c r="A424" s="62" t="str">
        <f aca="true">IF(A423="","",IF(d=TODAY(),IF(S=A423+1,S,A424),""))</f>
        <v/>
      </c>
      <c r="B424" s="66" t="str">
        <f aca="true">IF(A423="","",IF(d=TODAY(),IF(S=A423+1,N,B424),""))</f>
        <v/>
      </c>
      <c r="C424" s="66" t="str">
        <f aca="true">IF(A423="","",IF(d=TODAY(),IF(S=A423+1,M,C424),""))</f>
        <v/>
      </c>
      <c r="D424" s="63" t="str">
        <f aca="true">IF(A423="","",IF(d=TODAY(),IF(S=A423+1,A,D424),""))</f>
        <v/>
      </c>
    </row>
    <row r="425" customFormat="false" ht="12.85" hidden="false" customHeight="false" outlineLevel="0" collapsed="false">
      <c r="A425" s="62" t="str">
        <f aca="true">IF(A424="","",IF(d=TODAY(),IF(S=A424+1,S,A425),""))</f>
        <v/>
      </c>
      <c r="B425" s="66" t="str">
        <f aca="true">IF(A424="","",IF(d=TODAY(),IF(S=A424+1,N,B425),""))</f>
        <v/>
      </c>
      <c r="C425" s="66" t="str">
        <f aca="true">IF(A424="","",IF(d=TODAY(),IF(S=A424+1,M,C425),""))</f>
        <v/>
      </c>
      <c r="D425" s="63" t="str">
        <f aca="true">IF(A424="","",IF(d=TODAY(),IF(S=A424+1,A,D425),""))</f>
        <v/>
      </c>
    </row>
    <row r="426" customFormat="false" ht="12.85" hidden="false" customHeight="false" outlineLevel="0" collapsed="false">
      <c r="A426" s="62" t="str">
        <f aca="true">IF(A425="","",IF(d=TODAY(),IF(S=A425+1,S,A426),""))</f>
        <v/>
      </c>
      <c r="B426" s="66" t="str">
        <f aca="true">IF(A425="","",IF(d=TODAY(),IF(S=A425+1,N,B426),""))</f>
        <v/>
      </c>
      <c r="C426" s="66" t="str">
        <f aca="true">IF(A425="","",IF(d=TODAY(),IF(S=A425+1,M,C426),""))</f>
        <v/>
      </c>
      <c r="D426" s="63" t="str">
        <f aca="true">IF(A425="","",IF(d=TODAY(),IF(S=A425+1,A,D426),""))</f>
        <v/>
      </c>
    </row>
    <row r="427" customFormat="false" ht="12.85" hidden="false" customHeight="false" outlineLevel="0" collapsed="false">
      <c r="A427" s="62" t="str">
        <f aca="true">IF(A426="","",IF(d=TODAY(),IF(S=A426+1,S,A427),""))</f>
        <v/>
      </c>
      <c r="B427" s="66" t="str">
        <f aca="true">IF(A426="","",IF(d=TODAY(),IF(S=A426+1,N,B427),""))</f>
        <v/>
      </c>
      <c r="C427" s="66" t="str">
        <f aca="true">IF(A426="","",IF(d=TODAY(),IF(S=A426+1,M,C427),""))</f>
        <v/>
      </c>
      <c r="D427" s="63" t="str">
        <f aca="true">IF(A426="","",IF(d=TODAY(),IF(S=A426+1,A,D427),""))</f>
        <v/>
      </c>
    </row>
    <row r="428" customFormat="false" ht="12.85" hidden="false" customHeight="false" outlineLevel="0" collapsed="false">
      <c r="A428" s="62" t="str">
        <f aca="true">IF(A427="","",IF(d=TODAY(),IF(S=A427+1,S,A428),""))</f>
        <v/>
      </c>
      <c r="B428" s="66" t="str">
        <f aca="true">IF(A427="","",IF(d=TODAY(),IF(S=A427+1,N,B428),""))</f>
        <v/>
      </c>
      <c r="C428" s="66" t="str">
        <f aca="true">IF(A427="","",IF(d=TODAY(),IF(S=A427+1,M,C428),""))</f>
        <v/>
      </c>
      <c r="D428" s="63" t="str">
        <f aca="true">IF(A427="","",IF(d=TODAY(),IF(S=A427+1,A,D428),""))</f>
        <v/>
      </c>
    </row>
    <row r="429" customFormat="false" ht="12.85" hidden="false" customHeight="false" outlineLevel="0" collapsed="false">
      <c r="A429" s="62" t="str">
        <f aca="true">IF(A428="","",IF(d=TODAY(),IF(S=A428+1,S,A429),""))</f>
        <v/>
      </c>
      <c r="B429" s="66" t="str">
        <f aca="true">IF(A428="","",IF(d=TODAY(),IF(S=A428+1,N,B429),""))</f>
        <v/>
      </c>
      <c r="C429" s="66" t="str">
        <f aca="true">IF(A428="","",IF(d=TODAY(),IF(S=A428+1,M,C429),""))</f>
        <v/>
      </c>
      <c r="D429" s="63" t="str">
        <f aca="true">IF(A428="","",IF(d=TODAY(),IF(S=A428+1,A,D429),""))</f>
        <v/>
      </c>
    </row>
    <row r="430" customFormat="false" ht="12.85" hidden="false" customHeight="false" outlineLevel="0" collapsed="false">
      <c r="A430" s="62" t="str">
        <f aca="true">IF(A429="","",IF(d=TODAY(),IF(S=A429+1,S,A430),""))</f>
        <v/>
      </c>
      <c r="B430" s="66" t="str">
        <f aca="true">IF(A429="","",IF(d=TODAY(),IF(S=A429+1,N,B430),""))</f>
        <v/>
      </c>
      <c r="C430" s="66" t="str">
        <f aca="true">IF(A429="","",IF(d=TODAY(),IF(S=A429+1,M,C430),""))</f>
        <v/>
      </c>
      <c r="D430" s="63" t="str">
        <f aca="true">IF(A429="","",IF(d=TODAY(),IF(S=A429+1,A,D430),""))</f>
        <v/>
      </c>
    </row>
    <row r="431" customFormat="false" ht="12.85" hidden="false" customHeight="false" outlineLevel="0" collapsed="false">
      <c r="A431" s="62" t="str">
        <f aca="true">IF(A430="","",IF(d=TODAY(),IF(S=A430+1,S,A431),""))</f>
        <v/>
      </c>
      <c r="B431" s="66" t="str">
        <f aca="true">IF(A430="","",IF(d=TODAY(),IF(S=A430+1,N,B431),""))</f>
        <v/>
      </c>
      <c r="C431" s="66" t="str">
        <f aca="true">IF(A430="","",IF(d=TODAY(),IF(S=A430+1,M,C431),""))</f>
        <v/>
      </c>
      <c r="D431" s="63" t="str">
        <f aca="true">IF(A430="","",IF(d=TODAY(),IF(S=A430+1,A,D431),""))</f>
        <v/>
      </c>
    </row>
    <row r="432" customFormat="false" ht="12.85" hidden="false" customHeight="false" outlineLevel="0" collapsed="false">
      <c r="A432" s="62" t="str">
        <f aca="true">IF(A431="","",IF(d=TODAY(),IF(S=A431+1,S,A432),""))</f>
        <v/>
      </c>
      <c r="B432" s="66" t="str">
        <f aca="true">IF(A431="","",IF(d=TODAY(),IF(S=A431+1,N,B432),""))</f>
        <v/>
      </c>
      <c r="C432" s="66" t="str">
        <f aca="true">IF(A431="","",IF(d=TODAY(),IF(S=A431+1,M,C432),""))</f>
        <v/>
      </c>
      <c r="D432" s="63" t="str">
        <f aca="true">IF(A431="","",IF(d=TODAY(),IF(S=A431+1,A,D432),""))</f>
        <v/>
      </c>
    </row>
    <row r="433" customFormat="false" ht="12.85" hidden="false" customHeight="false" outlineLevel="0" collapsed="false">
      <c r="A433" s="62" t="str">
        <f aca="true">IF(A432="","",IF(d=TODAY(),IF(S=A432+1,S,A433),""))</f>
        <v/>
      </c>
      <c r="B433" s="66" t="str">
        <f aca="true">IF(A432="","",IF(d=TODAY(),IF(S=A432+1,N,B433),""))</f>
        <v/>
      </c>
      <c r="C433" s="66" t="str">
        <f aca="true">IF(A432="","",IF(d=TODAY(),IF(S=A432+1,M,C433),""))</f>
        <v/>
      </c>
      <c r="D433" s="63" t="str">
        <f aca="true">IF(A432="","",IF(d=TODAY(),IF(S=A432+1,A,D433),""))</f>
        <v/>
      </c>
    </row>
    <row r="434" customFormat="false" ht="12.85" hidden="false" customHeight="false" outlineLevel="0" collapsed="false">
      <c r="A434" s="62" t="str">
        <f aca="true">IF(A433="","",IF(d=TODAY(),IF(S=A433+1,S,A434),""))</f>
        <v/>
      </c>
      <c r="B434" s="66" t="str">
        <f aca="true">IF(A433="","",IF(d=TODAY(),IF(S=A433+1,N,B434),""))</f>
        <v/>
      </c>
      <c r="C434" s="66" t="str">
        <f aca="true">IF(A433="","",IF(d=TODAY(),IF(S=A433+1,M,C434),""))</f>
        <v/>
      </c>
      <c r="D434" s="63" t="str">
        <f aca="true">IF(A433="","",IF(d=TODAY(),IF(S=A433+1,A,D434),""))</f>
        <v/>
      </c>
    </row>
    <row r="435" customFormat="false" ht="12.85" hidden="false" customHeight="false" outlineLevel="0" collapsed="false">
      <c r="A435" s="62" t="str">
        <f aca="true">IF(A434="","",IF(d=TODAY(),IF(S=A434+1,S,A435),""))</f>
        <v/>
      </c>
      <c r="B435" s="66" t="str">
        <f aca="true">IF(A434="","",IF(d=TODAY(),IF(S=A434+1,N,B435),""))</f>
        <v/>
      </c>
      <c r="C435" s="66" t="str">
        <f aca="true">IF(A434="","",IF(d=TODAY(),IF(S=A434+1,M,C435),""))</f>
        <v/>
      </c>
      <c r="D435" s="63" t="str">
        <f aca="true">IF(A434="","",IF(d=TODAY(),IF(S=A434+1,A,D435),""))</f>
        <v/>
      </c>
    </row>
    <row r="436" customFormat="false" ht="12.85" hidden="false" customHeight="false" outlineLevel="0" collapsed="false">
      <c r="A436" s="62" t="str">
        <f aca="true">IF(A435="","",IF(d=TODAY(),IF(S=A435+1,S,A436),""))</f>
        <v/>
      </c>
      <c r="B436" s="66" t="str">
        <f aca="true">IF(A435="","",IF(d=TODAY(),IF(S=A435+1,N,B436),""))</f>
        <v/>
      </c>
      <c r="C436" s="66" t="str">
        <f aca="true">IF(A435="","",IF(d=TODAY(),IF(S=A435+1,M,C436),""))</f>
        <v/>
      </c>
      <c r="D436" s="63" t="str">
        <f aca="true">IF(A435="","",IF(d=TODAY(),IF(S=A435+1,A,D436),""))</f>
        <v/>
      </c>
    </row>
    <row r="437" customFormat="false" ht="12.85" hidden="false" customHeight="false" outlineLevel="0" collapsed="false">
      <c r="A437" s="62" t="str">
        <f aca="true">IF(A436="","",IF(d=TODAY(),IF(S=A436+1,S,A437),""))</f>
        <v/>
      </c>
      <c r="B437" s="66" t="str">
        <f aca="true">IF(A436="","",IF(d=TODAY(),IF(S=A436+1,N,B437),""))</f>
        <v/>
      </c>
      <c r="C437" s="66" t="str">
        <f aca="true">IF(A436="","",IF(d=TODAY(),IF(S=A436+1,M,C437),""))</f>
        <v/>
      </c>
      <c r="D437" s="63" t="str">
        <f aca="true">IF(A436="","",IF(d=TODAY(),IF(S=A436+1,A,D437),""))</f>
        <v/>
      </c>
    </row>
    <row r="438" customFormat="false" ht="12.85" hidden="false" customHeight="false" outlineLevel="0" collapsed="false">
      <c r="A438" s="62" t="str">
        <f aca="true">IF(A437="","",IF(d=TODAY(),IF(S=A437+1,S,A438),""))</f>
        <v/>
      </c>
      <c r="B438" s="66" t="str">
        <f aca="true">IF(A437="","",IF(d=TODAY(),IF(S=A437+1,N,B438),""))</f>
        <v/>
      </c>
      <c r="C438" s="66" t="str">
        <f aca="true">IF(A437="","",IF(d=TODAY(),IF(S=A437+1,M,C438),""))</f>
        <v/>
      </c>
      <c r="D438" s="63" t="str">
        <f aca="true">IF(A437="","",IF(d=TODAY(),IF(S=A437+1,A,D438),""))</f>
        <v/>
      </c>
    </row>
    <row r="439" customFormat="false" ht="12.85" hidden="false" customHeight="false" outlineLevel="0" collapsed="false">
      <c r="A439" s="62" t="str">
        <f aca="true">IF(A438="","",IF(d=TODAY(),IF(S=A438+1,S,A439),""))</f>
        <v/>
      </c>
      <c r="B439" s="66" t="str">
        <f aca="true">IF(A438="","",IF(d=TODAY(),IF(S=A438+1,N,B439),""))</f>
        <v/>
      </c>
      <c r="C439" s="66" t="str">
        <f aca="true">IF(A438="","",IF(d=TODAY(),IF(S=A438+1,M,C439),""))</f>
        <v/>
      </c>
      <c r="D439" s="63" t="str">
        <f aca="true">IF(A438="","",IF(d=TODAY(),IF(S=A438+1,A,D439),""))</f>
        <v/>
      </c>
    </row>
    <row r="440" customFormat="false" ht="12.85" hidden="false" customHeight="false" outlineLevel="0" collapsed="false">
      <c r="A440" s="62" t="str">
        <f aca="true">IF(A439="","",IF(d=TODAY(),IF(S=A439+1,S,A440),""))</f>
        <v/>
      </c>
      <c r="B440" s="66" t="str">
        <f aca="true">IF(A439="","",IF(d=TODAY(),IF(S=A439+1,N,B440),""))</f>
        <v/>
      </c>
      <c r="C440" s="66" t="str">
        <f aca="true">IF(A439="","",IF(d=TODAY(),IF(S=A439+1,M,C440),""))</f>
        <v/>
      </c>
      <c r="D440" s="63" t="str">
        <f aca="true">IF(A439="","",IF(d=TODAY(),IF(S=A439+1,A,D440),""))</f>
        <v/>
      </c>
    </row>
    <row r="441" customFormat="false" ht="12.85" hidden="false" customHeight="false" outlineLevel="0" collapsed="false">
      <c r="A441" s="62" t="str">
        <f aca="true">IF(A440="","",IF(d=TODAY(),IF(S=A440+1,S,A441),""))</f>
        <v/>
      </c>
      <c r="B441" s="66" t="str">
        <f aca="true">IF(A440="","",IF(d=TODAY(),IF(S=A440+1,N,B441),""))</f>
        <v/>
      </c>
      <c r="C441" s="66" t="str">
        <f aca="true">IF(A440="","",IF(d=TODAY(),IF(S=A440+1,M,C441),""))</f>
        <v/>
      </c>
      <c r="D441" s="63" t="str">
        <f aca="true">IF(A440="","",IF(d=TODAY(),IF(S=A440+1,A,D441),""))</f>
        <v/>
      </c>
    </row>
    <row r="442" customFormat="false" ht="12.85" hidden="false" customHeight="false" outlineLevel="0" collapsed="false">
      <c r="A442" s="62" t="str">
        <f aca="true">IF(A441="","",IF(d=TODAY(),IF(S=A441+1,S,A442),""))</f>
        <v/>
      </c>
      <c r="B442" s="66" t="str">
        <f aca="true">IF(A441="","",IF(d=TODAY(),IF(S=A441+1,N,B442),""))</f>
        <v/>
      </c>
      <c r="C442" s="66" t="str">
        <f aca="true">IF(A441="","",IF(d=TODAY(),IF(S=A441+1,M,C442),""))</f>
        <v/>
      </c>
      <c r="D442" s="63" t="str">
        <f aca="true">IF(A441="","",IF(d=TODAY(),IF(S=A441+1,A,D442),""))</f>
        <v/>
      </c>
    </row>
    <row r="443" customFormat="false" ht="12.85" hidden="false" customHeight="false" outlineLevel="0" collapsed="false">
      <c r="A443" s="62" t="str">
        <f aca="true">IF(A442="","",IF(d=TODAY(),IF(S=A442+1,S,A443),""))</f>
        <v/>
      </c>
      <c r="B443" s="66" t="str">
        <f aca="true">IF(A442="","",IF(d=TODAY(),IF(S=A442+1,N,B443),""))</f>
        <v/>
      </c>
      <c r="C443" s="66" t="str">
        <f aca="true">IF(A442="","",IF(d=TODAY(),IF(S=A442+1,M,C443),""))</f>
        <v/>
      </c>
      <c r="D443" s="63" t="str">
        <f aca="true">IF(A442="","",IF(d=TODAY(),IF(S=A442+1,A,D443),""))</f>
        <v/>
      </c>
    </row>
    <row r="444" customFormat="false" ht="12.85" hidden="false" customHeight="false" outlineLevel="0" collapsed="false">
      <c r="A444" s="62" t="str">
        <f aca="true">IF(A443="","",IF(d=TODAY(),IF(S=A443+1,S,A444),""))</f>
        <v/>
      </c>
      <c r="B444" s="66" t="str">
        <f aca="true">IF(A443="","",IF(d=TODAY(),IF(S=A443+1,N,B444),""))</f>
        <v/>
      </c>
      <c r="C444" s="66" t="str">
        <f aca="true">IF(A443="","",IF(d=TODAY(),IF(S=A443+1,M,C444),""))</f>
        <v/>
      </c>
      <c r="D444" s="63" t="str">
        <f aca="true">IF(A443="","",IF(d=TODAY(),IF(S=A443+1,A,D444),""))</f>
        <v/>
      </c>
    </row>
    <row r="445" customFormat="false" ht="12.85" hidden="false" customHeight="false" outlineLevel="0" collapsed="false">
      <c r="A445" s="62" t="str">
        <f aca="true">IF(A444="","",IF(d=TODAY(),IF(S=A444+1,S,A445),""))</f>
        <v/>
      </c>
      <c r="B445" s="66" t="str">
        <f aca="true">IF(A444="","",IF(d=TODAY(),IF(S=A444+1,N,B445),""))</f>
        <v/>
      </c>
      <c r="C445" s="66" t="str">
        <f aca="true">IF(A444="","",IF(d=TODAY(),IF(S=A444+1,M,C445),""))</f>
        <v/>
      </c>
      <c r="D445" s="63" t="str">
        <f aca="true">IF(A444="","",IF(d=TODAY(),IF(S=A444+1,A,D445),""))</f>
        <v/>
      </c>
    </row>
    <row r="446" customFormat="false" ht="12.85" hidden="false" customHeight="false" outlineLevel="0" collapsed="false">
      <c r="A446" s="62" t="str">
        <f aca="true">IF(A445="","",IF(d=TODAY(),IF(S=A445+1,S,A446),""))</f>
        <v/>
      </c>
      <c r="B446" s="66" t="str">
        <f aca="true">IF(A445="","",IF(d=TODAY(),IF(S=A445+1,N,B446),""))</f>
        <v/>
      </c>
      <c r="C446" s="66" t="str">
        <f aca="true">IF(A445="","",IF(d=TODAY(),IF(S=A445+1,M,C446),""))</f>
        <v/>
      </c>
      <c r="D446" s="63" t="str">
        <f aca="true">IF(A445="","",IF(d=TODAY(),IF(S=A445+1,A,D446),""))</f>
        <v/>
      </c>
    </row>
    <row r="447" customFormat="false" ht="12.85" hidden="false" customHeight="false" outlineLevel="0" collapsed="false">
      <c r="A447" s="62" t="str">
        <f aca="true">IF(A446="","",IF(d=TODAY(),IF(S=A446+1,S,A447),""))</f>
        <v/>
      </c>
      <c r="B447" s="66" t="str">
        <f aca="true">IF(A446="","",IF(d=TODAY(),IF(S=A446+1,N,B447),""))</f>
        <v/>
      </c>
      <c r="C447" s="66" t="str">
        <f aca="true">IF(A446="","",IF(d=TODAY(),IF(S=A446+1,M,C447),""))</f>
        <v/>
      </c>
      <c r="D447" s="63" t="str">
        <f aca="true">IF(A446="","",IF(d=TODAY(),IF(S=A446+1,A,D447),""))</f>
        <v/>
      </c>
    </row>
    <row r="448" customFormat="false" ht="12.85" hidden="false" customHeight="false" outlineLevel="0" collapsed="false">
      <c r="A448" s="62" t="str">
        <f aca="true">IF(A447="","",IF(d=TODAY(),IF(S=A447+1,S,A448),""))</f>
        <v/>
      </c>
      <c r="B448" s="66" t="str">
        <f aca="true">IF(A447="","",IF(d=TODAY(),IF(S=A447+1,N,B448),""))</f>
        <v/>
      </c>
      <c r="C448" s="66" t="str">
        <f aca="true">IF(A447="","",IF(d=TODAY(),IF(S=A447+1,M,C448),""))</f>
        <v/>
      </c>
      <c r="D448" s="63" t="str">
        <f aca="true">IF(A447="","",IF(d=TODAY(),IF(S=A447+1,A,D448),""))</f>
        <v/>
      </c>
    </row>
    <row r="449" customFormat="false" ht="12.85" hidden="false" customHeight="false" outlineLevel="0" collapsed="false">
      <c r="A449" s="62" t="str">
        <f aca="true">IF(A448="","",IF(d=TODAY(),IF(S=A448+1,S,A449),""))</f>
        <v/>
      </c>
      <c r="B449" s="66" t="str">
        <f aca="true">IF(A448="","",IF(d=TODAY(),IF(S=A448+1,N,B449),""))</f>
        <v/>
      </c>
      <c r="C449" s="66" t="str">
        <f aca="true">IF(A448="","",IF(d=TODAY(),IF(S=A448+1,M,C449),""))</f>
        <v/>
      </c>
      <c r="D449" s="63" t="str">
        <f aca="true">IF(A448="","",IF(d=TODAY(),IF(S=A448+1,A,D449),""))</f>
        <v/>
      </c>
    </row>
    <row r="450" customFormat="false" ht="12.85" hidden="false" customHeight="false" outlineLevel="0" collapsed="false">
      <c r="A450" s="62" t="str">
        <f aca="true">IF(A449="","",IF(d=TODAY(),IF(S=A449+1,S,A450),""))</f>
        <v/>
      </c>
      <c r="B450" s="66" t="str">
        <f aca="true">IF(A449="","",IF(d=TODAY(),IF(S=A449+1,N,B450),""))</f>
        <v/>
      </c>
      <c r="C450" s="66" t="str">
        <f aca="true">IF(A449="","",IF(d=TODAY(),IF(S=A449+1,M,C450),""))</f>
        <v/>
      </c>
      <c r="D450" s="63" t="str">
        <f aca="true">IF(A449="","",IF(d=TODAY(),IF(S=A449+1,A,D450),""))</f>
        <v/>
      </c>
    </row>
    <row r="451" customFormat="false" ht="12.85" hidden="false" customHeight="false" outlineLevel="0" collapsed="false">
      <c r="A451" s="62" t="str">
        <f aca="true">IF(A450="","",IF(d=TODAY(),IF(S=A450+1,S,A451),""))</f>
        <v/>
      </c>
      <c r="B451" s="66" t="str">
        <f aca="true">IF(A450="","",IF(d=TODAY(),IF(S=A450+1,N,B451),""))</f>
        <v/>
      </c>
      <c r="C451" s="66" t="str">
        <f aca="true">IF(A450="","",IF(d=TODAY(),IF(S=A450+1,M,C451),""))</f>
        <v/>
      </c>
      <c r="D451" s="63" t="str">
        <f aca="true">IF(A450="","",IF(d=TODAY(),IF(S=A450+1,A,D451),""))</f>
        <v/>
      </c>
    </row>
    <row r="452" customFormat="false" ht="12.85" hidden="false" customHeight="false" outlineLevel="0" collapsed="false">
      <c r="A452" s="62" t="str">
        <f aca="true">IF(A451="","",IF(d=TODAY(),IF(S=A451+1,S,A452),""))</f>
        <v/>
      </c>
      <c r="B452" s="66" t="str">
        <f aca="true">IF(A451="","",IF(d=TODAY(),IF(S=A451+1,N,B452),""))</f>
        <v/>
      </c>
      <c r="C452" s="66" t="str">
        <f aca="true">IF(A451="","",IF(d=TODAY(),IF(S=A451+1,M,C452),""))</f>
        <v/>
      </c>
      <c r="D452" s="63" t="str">
        <f aca="true">IF(A451="","",IF(d=TODAY(),IF(S=A451+1,A,D452),""))</f>
        <v/>
      </c>
    </row>
    <row r="453" customFormat="false" ht="12.85" hidden="false" customHeight="false" outlineLevel="0" collapsed="false">
      <c r="A453" s="62" t="str">
        <f aca="true">IF(A452="","",IF(d=TODAY(),IF(S=A452+1,S,A453),""))</f>
        <v/>
      </c>
      <c r="B453" s="66" t="str">
        <f aca="true">IF(A452="","",IF(d=TODAY(),IF(S=A452+1,N,B453),""))</f>
        <v/>
      </c>
      <c r="C453" s="66" t="str">
        <f aca="true">IF(A452="","",IF(d=TODAY(),IF(S=A452+1,M,C453),""))</f>
        <v/>
      </c>
      <c r="D453" s="63" t="str">
        <f aca="true">IF(A452="","",IF(d=TODAY(),IF(S=A452+1,A,D453),""))</f>
        <v/>
      </c>
    </row>
    <row r="454" customFormat="false" ht="12.85" hidden="false" customHeight="false" outlineLevel="0" collapsed="false">
      <c r="A454" s="62" t="str">
        <f aca="true">IF(A453="","",IF(d=TODAY(),IF(S=A453+1,S,A454),""))</f>
        <v/>
      </c>
      <c r="B454" s="66" t="str">
        <f aca="true">IF(A453="","",IF(d=TODAY(),IF(S=A453+1,N,B454),""))</f>
        <v/>
      </c>
      <c r="C454" s="66" t="str">
        <f aca="true">IF(A453="","",IF(d=TODAY(),IF(S=A453+1,M,C454),""))</f>
        <v/>
      </c>
      <c r="D454" s="63" t="str">
        <f aca="true">IF(A453="","",IF(d=TODAY(),IF(S=A453+1,A,D454),""))</f>
        <v/>
      </c>
    </row>
    <row r="455" customFormat="false" ht="12.85" hidden="false" customHeight="false" outlineLevel="0" collapsed="false">
      <c r="A455" s="62" t="str">
        <f aca="true">IF(A454="","",IF(d=TODAY(),IF(S=A454+1,S,A455),""))</f>
        <v/>
      </c>
      <c r="B455" s="66" t="str">
        <f aca="true">IF(A454="","",IF(d=TODAY(),IF(S=A454+1,N,B455),""))</f>
        <v/>
      </c>
      <c r="C455" s="66" t="str">
        <f aca="true">IF(A454="","",IF(d=TODAY(),IF(S=A454+1,M,C455),""))</f>
        <v/>
      </c>
      <c r="D455" s="63" t="str">
        <f aca="true">IF(A454="","",IF(d=TODAY(),IF(S=A454+1,A,D455),""))</f>
        <v/>
      </c>
    </row>
    <row r="456" customFormat="false" ht="12.85" hidden="false" customHeight="false" outlineLevel="0" collapsed="false">
      <c r="A456" s="62" t="str">
        <f aca="true">IF(A455="","",IF(d=TODAY(),IF(S=A455+1,S,A456),""))</f>
        <v/>
      </c>
      <c r="B456" s="66" t="str">
        <f aca="true">IF(A455="","",IF(d=TODAY(),IF(S=A455+1,N,B456),""))</f>
        <v/>
      </c>
      <c r="C456" s="66" t="str">
        <f aca="true">IF(A455="","",IF(d=TODAY(),IF(S=A455+1,M,C456),""))</f>
        <v/>
      </c>
      <c r="D456" s="63" t="str">
        <f aca="true">IF(A455="","",IF(d=TODAY(),IF(S=A455+1,A,D456),""))</f>
        <v/>
      </c>
    </row>
    <row r="457" customFormat="false" ht="12.85" hidden="false" customHeight="false" outlineLevel="0" collapsed="false">
      <c r="A457" s="62" t="str">
        <f aca="true">IF(A456="","",IF(d=TODAY(),IF(S=A456+1,S,A457),""))</f>
        <v/>
      </c>
      <c r="B457" s="66" t="str">
        <f aca="true">IF(A456="","",IF(d=TODAY(),IF(S=A456+1,N,B457),""))</f>
        <v/>
      </c>
      <c r="C457" s="66" t="str">
        <f aca="true">IF(A456="","",IF(d=TODAY(),IF(S=A456+1,M,C457),""))</f>
        <v/>
      </c>
      <c r="D457" s="63" t="str">
        <f aca="true">IF(A456="","",IF(d=TODAY(),IF(S=A456+1,A,D457),""))</f>
        <v/>
      </c>
    </row>
    <row r="458" customFormat="false" ht="12.85" hidden="false" customHeight="false" outlineLevel="0" collapsed="false">
      <c r="A458" s="62" t="str">
        <f aca="true">IF(A457="","",IF(d=TODAY(),IF(S=A457+1,S,A458),""))</f>
        <v/>
      </c>
      <c r="B458" s="66" t="str">
        <f aca="true">IF(A457="","",IF(d=TODAY(),IF(S=A457+1,N,B458),""))</f>
        <v/>
      </c>
      <c r="C458" s="66" t="str">
        <f aca="true">IF(A457="","",IF(d=TODAY(),IF(S=A457+1,M,C458),""))</f>
        <v/>
      </c>
      <c r="D458" s="63" t="str">
        <f aca="true">IF(A457="","",IF(d=TODAY(),IF(S=A457+1,A,D458),""))</f>
        <v/>
      </c>
    </row>
    <row r="459" customFormat="false" ht="12.85" hidden="false" customHeight="false" outlineLevel="0" collapsed="false">
      <c r="A459" s="62" t="str">
        <f aca="true">IF(A458="","",IF(d=TODAY(),IF(S=A458+1,S,A459),""))</f>
        <v/>
      </c>
      <c r="B459" s="66" t="str">
        <f aca="true">IF(A458="","",IF(d=TODAY(),IF(S=A458+1,N,B459),""))</f>
        <v/>
      </c>
      <c r="C459" s="66" t="str">
        <f aca="true">IF(A458="","",IF(d=TODAY(),IF(S=A458+1,M,C459),""))</f>
        <v/>
      </c>
      <c r="D459" s="63" t="str">
        <f aca="true">IF(A458="","",IF(d=TODAY(),IF(S=A458+1,A,D459),""))</f>
        <v/>
      </c>
    </row>
    <row r="460" customFormat="false" ht="12.85" hidden="false" customHeight="false" outlineLevel="0" collapsed="false">
      <c r="A460" s="62" t="str">
        <f aca="true">IF(A459="","",IF(d=TODAY(),IF(S=A459+1,S,A460),""))</f>
        <v/>
      </c>
      <c r="B460" s="66" t="str">
        <f aca="true">IF(A459="","",IF(d=TODAY(),IF(S=A459+1,N,B460),""))</f>
        <v/>
      </c>
      <c r="C460" s="66" t="str">
        <f aca="true">IF(A459="","",IF(d=TODAY(),IF(S=A459+1,M,C460),""))</f>
        <v/>
      </c>
      <c r="D460" s="63" t="str">
        <f aca="true">IF(A459="","",IF(d=TODAY(),IF(S=A459+1,A,D460),""))</f>
        <v/>
      </c>
    </row>
    <row r="461" customFormat="false" ht="12.85" hidden="false" customHeight="false" outlineLevel="0" collapsed="false">
      <c r="A461" s="62" t="str">
        <f aca="true">IF(A460="","",IF(d=TODAY(),IF(S=A460+1,S,A461),""))</f>
        <v/>
      </c>
      <c r="B461" s="66" t="str">
        <f aca="true">IF(A460="","",IF(d=TODAY(),IF(S=A460+1,N,B461),""))</f>
        <v/>
      </c>
      <c r="C461" s="66" t="str">
        <f aca="true">IF(A460="","",IF(d=TODAY(),IF(S=A460+1,M,C461),""))</f>
        <v/>
      </c>
      <c r="D461" s="63" t="str">
        <f aca="true">IF(A460="","",IF(d=TODAY(),IF(S=A460+1,A,D461),""))</f>
        <v/>
      </c>
    </row>
    <row r="462" customFormat="false" ht="12.85" hidden="false" customHeight="false" outlineLevel="0" collapsed="false">
      <c r="A462" s="62" t="str">
        <f aca="true">IF(A461="","",IF(d=TODAY(),IF(S=A461+1,S,A462),""))</f>
        <v/>
      </c>
      <c r="B462" s="66" t="str">
        <f aca="true">IF(A461="","",IF(d=TODAY(),IF(S=A461+1,N,B462),""))</f>
        <v/>
      </c>
      <c r="C462" s="66" t="str">
        <f aca="true">IF(A461="","",IF(d=TODAY(),IF(S=A461+1,M,C462),""))</f>
        <v/>
      </c>
      <c r="D462" s="63" t="str">
        <f aca="true">IF(A461="","",IF(d=TODAY(),IF(S=A461+1,A,D462),""))</f>
        <v/>
      </c>
    </row>
    <row r="463" customFormat="false" ht="12.85" hidden="false" customHeight="false" outlineLevel="0" collapsed="false">
      <c r="A463" s="62" t="str">
        <f aca="true">IF(A462="","",IF(d=TODAY(),IF(S=A462+1,S,A463),""))</f>
        <v/>
      </c>
      <c r="B463" s="66" t="str">
        <f aca="true">IF(A462="","",IF(d=TODAY(),IF(S=A462+1,N,B463),""))</f>
        <v/>
      </c>
      <c r="C463" s="66" t="str">
        <f aca="true">IF(A462="","",IF(d=TODAY(),IF(S=A462+1,M,C463),""))</f>
        <v/>
      </c>
      <c r="D463" s="63" t="str">
        <f aca="true">IF(A462="","",IF(d=TODAY(),IF(S=A462+1,A,D463),""))</f>
        <v/>
      </c>
    </row>
    <row r="464" customFormat="false" ht="12.85" hidden="false" customHeight="false" outlineLevel="0" collapsed="false">
      <c r="A464" s="62" t="str">
        <f aca="true">IF(A463="","",IF(d=TODAY(),IF(S=A463+1,S,A464),""))</f>
        <v/>
      </c>
      <c r="B464" s="66" t="str">
        <f aca="true">IF(A463="","",IF(d=TODAY(),IF(S=A463+1,N,B464),""))</f>
        <v/>
      </c>
      <c r="C464" s="66" t="str">
        <f aca="true">IF(A463="","",IF(d=TODAY(),IF(S=A463+1,M,C464),""))</f>
        <v/>
      </c>
      <c r="D464" s="63" t="str">
        <f aca="true">IF(A463="","",IF(d=TODAY(),IF(S=A463+1,A,D464),""))</f>
        <v/>
      </c>
    </row>
    <row r="465" customFormat="false" ht="12.85" hidden="false" customHeight="false" outlineLevel="0" collapsed="false">
      <c r="A465" s="62" t="str">
        <f aca="true">IF(A464="","",IF(d=TODAY(),IF(S=A464+1,S,A465),""))</f>
        <v/>
      </c>
      <c r="B465" s="66" t="str">
        <f aca="true">IF(A464="","",IF(d=TODAY(),IF(S=A464+1,N,B465),""))</f>
        <v/>
      </c>
      <c r="C465" s="66" t="str">
        <f aca="true">IF(A464="","",IF(d=TODAY(),IF(S=A464+1,M,C465),""))</f>
        <v/>
      </c>
      <c r="D465" s="63" t="str">
        <f aca="true">IF(A464="","",IF(d=TODAY(),IF(S=A464+1,A,D465),""))</f>
        <v/>
      </c>
    </row>
    <row r="466" customFormat="false" ht="12.85" hidden="false" customHeight="false" outlineLevel="0" collapsed="false">
      <c r="A466" s="62" t="str">
        <f aca="true">IF(A465="","",IF(d=TODAY(),IF(S=A465+1,S,A466),""))</f>
        <v/>
      </c>
      <c r="B466" s="66" t="str">
        <f aca="true">IF(A465="","",IF(d=TODAY(),IF(S=A465+1,N,B466),""))</f>
        <v/>
      </c>
      <c r="C466" s="66" t="str">
        <f aca="true">IF(A465="","",IF(d=TODAY(),IF(S=A465+1,M,C466),""))</f>
        <v/>
      </c>
      <c r="D466" s="63" t="str">
        <f aca="true">IF(A465="","",IF(d=TODAY(),IF(S=A465+1,A,D466),""))</f>
        <v/>
      </c>
    </row>
    <row r="467" customFormat="false" ht="12.85" hidden="false" customHeight="false" outlineLevel="0" collapsed="false">
      <c r="A467" s="62" t="str">
        <f aca="true">IF(A466="","",IF(d=TODAY(),IF(S=A466+1,S,A467),""))</f>
        <v/>
      </c>
      <c r="B467" s="66" t="str">
        <f aca="true">IF(A466="","",IF(d=TODAY(),IF(S=A466+1,N,B467),""))</f>
        <v/>
      </c>
      <c r="C467" s="66" t="str">
        <f aca="true">IF(A466="","",IF(d=TODAY(),IF(S=A466+1,M,C467),""))</f>
        <v/>
      </c>
      <c r="D467" s="63" t="str">
        <f aca="true">IF(A466="","",IF(d=TODAY(),IF(S=A466+1,A,D467),""))</f>
        <v/>
      </c>
    </row>
    <row r="468" customFormat="false" ht="12.85" hidden="false" customHeight="false" outlineLevel="0" collapsed="false">
      <c r="A468" s="62" t="str">
        <f aca="true">IF(A467="","",IF(d=TODAY(),IF(S=A467+1,S,A468),""))</f>
        <v/>
      </c>
      <c r="B468" s="66" t="str">
        <f aca="true">IF(A467="","",IF(d=TODAY(),IF(S=A467+1,N,B468),""))</f>
        <v/>
      </c>
      <c r="C468" s="66" t="str">
        <f aca="true">IF(A467="","",IF(d=TODAY(),IF(S=A467+1,M,C468),""))</f>
        <v/>
      </c>
      <c r="D468" s="63" t="str">
        <f aca="true">IF(A467="","",IF(d=TODAY(),IF(S=A467+1,A,D468),""))</f>
        <v/>
      </c>
    </row>
    <row r="469" customFormat="false" ht="12.85" hidden="false" customHeight="false" outlineLevel="0" collapsed="false">
      <c r="A469" s="62" t="str">
        <f aca="true">IF(A468="","",IF(d=TODAY(),IF(S=A468+1,S,A469),""))</f>
        <v/>
      </c>
      <c r="B469" s="66" t="str">
        <f aca="true">IF(A468="","",IF(d=TODAY(),IF(S=A468+1,N,B469),""))</f>
        <v/>
      </c>
      <c r="C469" s="66" t="str">
        <f aca="true">IF(A468="","",IF(d=TODAY(),IF(S=A468+1,M,C469),""))</f>
        <v/>
      </c>
      <c r="D469" s="63" t="str">
        <f aca="true">IF(A468="","",IF(d=TODAY(),IF(S=A468+1,A,D469),""))</f>
        <v/>
      </c>
    </row>
    <row r="470" customFormat="false" ht="12.85" hidden="false" customHeight="false" outlineLevel="0" collapsed="false">
      <c r="A470" s="62" t="str">
        <f aca="true">IF(A469="","",IF(d=TODAY(),IF(S=A469+1,S,A470),""))</f>
        <v/>
      </c>
      <c r="B470" s="66" t="str">
        <f aca="true">IF(A469="","",IF(d=TODAY(),IF(S=A469+1,N,B470),""))</f>
        <v/>
      </c>
      <c r="C470" s="66" t="str">
        <f aca="true">IF(A469="","",IF(d=TODAY(),IF(S=A469+1,M,C470),""))</f>
        <v/>
      </c>
      <c r="D470" s="63" t="str">
        <f aca="true">IF(A469="","",IF(d=TODAY(),IF(S=A469+1,A,D470),""))</f>
        <v/>
      </c>
    </row>
    <row r="471" customFormat="false" ht="12.85" hidden="false" customHeight="false" outlineLevel="0" collapsed="false">
      <c r="A471" s="62" t="str">
        <f aca="true">IF(A470="","",IF(d=TODAY(),IF(S=A470+1,S,A471),""))</f>
        <v/>
      </c>
      <c r="B471" s="66" t="str">
        <f aca="true">IF(A470="","",IF(d=TODAY(),IF(S=A470+1,N,B471),""))</f>
        <v/>
      </c>
      <c r="C471" s="66" t="str">
        <f aca="true">IF(A470="","",IF(d=TODAY(),IF(S=A470+1,M,C471),""))</f>
        <v/>
      </c>
      <c r="D471" s="63" t="str">
        <f aca="true">IF(A470="","",IF(d=TODAY(),IF(S=A470+1,A,D471),""))</f>
        <v/>
      </c>
    </row>
    <row r="472" customFormat="false" ht="12.85" hidden="false" customHeight="false" outlineLevel="0" collapsed="false">
      <c r="A472" s="62" t="str">
        <f aca="true">IF(A471="","",IF(d=TODAY(),IF(S=A471+1,S,A472),""))</f>
        <v/>
      </c>
      <c r="B472" s="66" t="str">
        <f aca="true">IF(A471="","",IF(d=TODAY(),IF(S=A471+1,N,B472),""))</f>
        <v/>
      </c>
      <c r="C472" s="66" t="str">
        <f aca="true">IF(A471="","",IF(d=TODAY(),IF(S=A471+1,M,C472),""))</f>
        <v/>
      </c>
      <c r="D472" s="63" t="str">
        <f aca="true">IF(A471="","",IF(d=TODAY(),IF(S=A471+1,A,D472),""))</f>
        <v/>
      </c>
    </row>
    <row r="473" customFormat="false" ht="12.85" hidden="false" customHeight="false" outlineLevel="0" collapsed="false">
      <c r="A473" s="62" t="str">
        <f aca="true">IF(A472="","",IF(d=TODAY(),IF(S=A472+1,S,A473),""))</f>
        <v/>
      </c>
      <c r="B473" s="66" t="str">
        <f aca="true">IF(A472="","",IF(d=TODAY(),IF(S=A472+1,N,B473),""))</f>
        <v/>
      </c>
      <c r="C473" s="66" t="str">
        <f aca="true">IF(A472="","",IF(d=TODAY(),IF(S=A472+1,M,C473),""))</f>
        <v/>
      </c>
      <c r="D473" s="63" t="str">
        <f aca="true">IF(A472="","",IF(d=TODAY(),IF(S=A472+1,A,D473),""))</f>
        <v/>
      </c>
    </row>
    <row r="474" customFormat="false" ht="12.85" hidden="false" customHeight="false" outlineLevel="0" collapsed="false">
      <c r="A474" s="62" t="str">
        <f aca="true">IF(A473="","",IF(d=TODAY(),IF(S=A473+1,S,A474),""))</f>
        <v/>
      </c>
      <c r="B474" s="66" t="str">
        <f aca="true">IF(A473="","",IF(d=TODAY(),IF(S=A473+1,N,B474),""))</f>
        <v/>
      </c>
      <c r="C474" s="66" t="str">
        <f aca="true">IF(A473="","",IF(d=TODAY(),IF(S=A473+1,M,C474),""))</f>
        <v/>
      </c>
      <c r="D474" s="63" t="str">
        <f aca="true">IF(A473="","",IF(d=TODAY(),IF(S=A473+1,A,D474),""))</f>
        <v/>
      </c>
    </row>
    <row r="475" customFormat="false" ht="12.85" hidden="false" customHeight="false" outlineLevel="0" collapsed="false">
      <c r="A475" s="62" t="str">
        <f aca="true">IF(A474="","",IF(d=TODAY(),IF(S=A474+1,S,A475),""))</f>
        <v/>
      </c>
      <c r="B475" s="66" t="str">
        <f aca="true">IF(A474="","",IF(d=TODAY(),IF(S=A474+1,N,B475),""))</f>
        <v/>
      </c>
      <c r="C475" s="66" t="str">
        <f aca="true">IF(A474="","",IF(d=TODAY(),IF(S=A474+1,M,C475),""))</f>
        <v/>
      </c>
      <c r="D475" s="63" t="str">
        <f aca="true">IF(A474="","",IF(d=TODAY(),IF(S=A474+1,A,D475),""))</f>
        <v/>
      </c>
    </row>
    <row r="476" customFormat="false" ht="12.85" hidden="false" customHeight="false" outlineLevel="0" collapsed="false">
      <c r="A476" s="62" t="str">
        <f aca="true">IF(A475="","",IF(d=TODAY(),IF(S=A475+1,S,A476),""))</f>
        <v/>
      </c>
      <c r="B476" s="66" t="str">
        <f aca="true">IF(A475="","",IF(d=TODAY(),IF(S=A475+1,N,B476),""))</f>
        <v/>
      </c>
      <c r="C476" s="66" t="str">
        <f aca="true">IF(A475="","",IF(d=TODAY(),IF(S=A475+1,M,C476),""))</f>
        <v/>
      </c>
      <c r="D476" s="63" t="str">
        <f aca="true">IF(A475="","",IF(d=TODAY(),IF(S=A475+1,A,D476),""))</f>
        <v/>
      </c>
    </row>
    <row r="477" customFormat="false" ht="12.85" hidden="false" customHeight="false" outlineLevel="0" collapsed="false">
      <c r="A477" s="62" t="str">
        <f aca="true">IF(A476="","",IF(d=TODAY(),IF(S=A476+1,S,A477),""))</f>
        <v/>
      </c>
      <c r="B477" s="66" t="str">
        <f aca="true">IF(A476="","",IF(d=TODAY(),IF(S=A476+1,N,B477),""))</f>
        <v/>
      </c>
      <c r="C477" s="66" t="str">
        <f aca="true">IF(A476="","",IF(d=TODAY(),IF(S=A476+1,M,C477),""))</f>
        <v/>
      </c>
      <c r="D477" s="63" t="str">
        <f aca="true">IF(A476="","",IF(d=TODAY(),IF(S=A476+1,A,D477),""))</f>
        <v/>
      </c>
    </row>
    <row r="478" customFormat="false" ht="12.85" hidden="false" customHeight="false" outlineLevel="0" collapsed="false">
      <c r="A478" s="62" t="str">
        <f aca="true">IF(A477="","",IF(d=TODAY(),IF(S=A477+1,S,A478),""))</f>
        <v/>
      </c>
      <c r="B478" s="66" t="str">
        <f aca="true">IF(A477="","",IF(d=TODAY(),IF(S=A477+1,N,B478),""))</f>
        <v/>
      </c>
      <c r="C478" s="66" t="str">
        <f aca="true">IF(A477="","",IF(d=TODAY(),IF(S=A477+1,M,C478),""))</f>
        <v/>
      </c>
      <c r="D478" s="63" t="str">
        <f aca="true">IF(A477="","",IF(d=TODAY(),IF(S=A477+1,A,D478),""))</f>
        <v/>
      </c>
    </row>
    <row r="479" customFormat="false" ht="12.85" hidden="false" customHeight="false" outlineLevel="0" collapsed="false">
      <c r="A479" s="62" t="str">
        <f aca="true">IF(A478="","",IF(d=TODAY(),IF(S=A478+1,S,A479),""))</f>
        <v/>
      </c>
      <c r="B479" s="66" t="str">
        <f aca="true">IF(A478="","",IF(d=TODAY(),IF(S=A478+1,N,B479),""))</f>
        <v/>
      </c>
      <c r="C479" s="66" t="str">
        <f aca="true">IF(A478="","",IF(d=TODAY(),IF(S=A478+1,M,C479),""))</f>
        <v/>
      </c>
      <c r="D479" s="63" t="str">
        <f aca="true">IF(A478="","",IF(d=TODAY(),IF(S=A478+1,A,D479),""))</f>
        <v/>
      </c>
    </row>
    <row r="480" customFormat="false" ht="12.85" hidden="false" customHeight="false" outlineLevel="0" collapsed="false">
      <c r="A480" s="62" t="str">
        <f aca="true">IF(A479="","",IF(d=TODAY(),IF(S=A479+1,S,A480),""))</f>
        <v/>
      </c>
      <c r="B480" s="66" t="str">
        <f aca="true">IF(A479="","",IF(d=TODAY(),IF(S=A479+1,N,B480),""))</f>
        <v/>
      </c>
      <c r="C480" s="66" t="str">
        <f aca="true">IF(A479="","",IF(d=TODAY(),IF(S=A479+1,M,C480),""))</f>
        <v/>
      </c>
      <c r="D480" s="63" t="str">
        <f aca="true">IF(A479="","",IF(d=TODAY(),IF(S=A479+1,A,D480),""))</f>
        <v/>
      </c>
    </row>
    <row r="481" customFormat="false" ht="12.85" hidden="false" customHeight="false" outlineLevel="0" collapsed="false">
      <c r="A481" s="62" t="str">
        <f aca="true">IF(A480="","",IF(d=TODAY(),IF(S=A480+1,S,A481),""))</f>
        <v/>
      </c>
      <c r="B481" s="66" t="str">
        <f aca="true">IF(A480="","",IF(d=TODAY(),IF(S=A480+1,N,B481),""))</f>
        <v/>
      </c>
      <c r="C481" s="66" t="str">
        <f aca="true">IF(A480="","",IF(d=TODAY(),IF(S=A480+1,M,C481),""))</f>
        <v/>
      </c>
      <c r="D481" s="63" t="str">
        <f aca="true">IF(A480="","",IF(d=TODAY(),IF(S=A480+1,A,D481),""))</f>
        <v/>
      </c>
    </row>
    <row r="482" customFormat="false" ht="12.85" hidden="false" customHeight="false" outlineLevel="0" collapsed="false">
      <c r="A482" s="62" t="str">
        <f aca="true">IF(A481="","",IF(d=TODAY(),IF(S=A481+1,S,A482),""))</f>
        <v/>
      </c>
      <c r="B482" s="66" t="str">
        <f aca="true">IF(A481="","",IF(d=TODAY(),IF(S=A481+1,N,B482),""))</f>
        <v/>
      </c>
      <c r="C482" s="66" t="str">
        <f aca="true">IF(A481="","",IF(d=TODAY(),IF(S=A481+1,M,C482),""))</f>
        <v/>
      </c>
      <c r="D482" s="63" t="str">
        <f aca="true">IF(A481="","",IF(d=TODAY(),IF(S=A481+1,A,D482),""))</f>
        <v/>
      </c>
    </row>
    <row r="483" customFormat="false" ht="12.85" hidden="false" customHeight="false" outlineLevel="0" collapsed="false">
      <c r="A483" s="62" t="str">
        <f aca="true">IF(A482="","",IF(d=TODAY(),IF(S=A482+1,S,A483),""))</f>
        <v/>
      </c>
      <c r="B483" s="66" t="str">
        <f aca="true">IF(A482="","",IF(d=TODAY(),IF(S=A482+1,N,B483),""))</f>
        <v/>
      </c>
      <c r="C483" s="66" t="str">
        <f aca="true">IF(A482="","",IF(d=TODAY(),IF(S=A482+1,M,C483),""))</f>
        <v/>
      </c>
      <c r="D483" s="63" t="str">
        <f aca="true">IF(A482="","",IF(d=TODAY(),IF(S=A482+1,A,D483),""))</f>
        <v/>
      </c>
    </row>
    <row r="484" customFormat="false" ht="12.85" hidden="false" customHeight="false" outlineLevel="0" collapsed="false">
      <c r="A484" s="62" t="str">
        <f aca="true">IF(A483="","",IF(d=TODAY(),IF(S=A483+1,S,A484),""))</f>
        <v/>
      </c>
      <c r="B484" s="66" t="str">
        <f aca="true">IF(A483="","",IF(d=TODAY(),IF(S=A483+1,N,B484),""))</f>
        <v/>
      </c>
      <c r="C484" s="66" t="str">
        <f aca="true">IF(A483="","",IF(d=TODAY(),IF(S=A483+1,M,C484),""))</f>
        <v/>
      </c>
      <c r="D484" s="63" t="str">
        <f aca="true">IF(A483="","",IF(d=TODAY(),IF(S=A483+1,A,D484),""))</f>
        <v/>
      </c>
    </row>
    <row r="485" customFormat="false" ht="12.85" hidden="false" customHeight="false" outlineLevel="0" collapsed="false">
      <c r="A485" s="62" t="str">
        <f aca="true">IF(A484="","",IF(d=TODAY(),IF(S=A484+1,S,A485),""))</f>
        <v/>
      </c>
      <c r="B485" s="66" t="str">
        <f aca="true">IF(A484="","",IF(d=TODAY(),IF(S=A484+1,N,B485),""))</f>
        <v/>
      </c>
      <c r="C485" s="66" t="str">
        <f aca="true">IF(A484="","",IF(d=TODAY(),IF(S=A484+1,M,C485),""))</f>
        <v/>
      </c>
      <c r="D485" s="63" t="str">
        <f aca="true">IF(A484="","",IF(d=TODAY(),IF(S=A484+1,A,D485),""))</f>
        <v/>
      </c>
    </row>
    <row r="486" customFormat="false" ht="12.85" hidden="false" customHeight="false" outlineLevel="0" collapsed="false">
      <c r="A486" s="62" t="str">
        <f aca="true">IF(A485="","",IF(d=TODAY(),IF(S=A485+1,S,A486),""))</f>
        <v/>
      </c>
      <c r="B486" s="66" t="str">
        <f aca="true">IF(A485="","",IF(d=TODAY(),IF(S=A485+1,N,B486),""))</f>
        <v/>
      </c>
      <c r="C486" s="66" t="str">
        <f aca="true">IF(A485="","",IF(d=TODAY(),IF(S=A485+1,M,C486),""))</f>
        <v/>
      </c>
      <c r="D486" s="63" t="str">
        <f aca="true">IF(A485="","",IF(d=TODAY(),IF(S=A485+1,A,D486),""))</f>
        <v/>
      </c>
    </row>
    <row r="487" customFormat="false" ht="12.85" hidden="false" customHeight="false" outlineLevel="0" collapsed="false">
      <c r="A487" s="62" t="str">
        <f aca="true">IF(A486="","",IF(d=TODAY(),IF(S=A486+1,S,A487),""))</f>
        <v/>
      </c>
      <c r="B487" s="66" t="str">
        <f aca="true">IF(A486="","",IF(d=TODAY(),IF(S=A486+1,N,B487),""))</f>
        <v/>
      </c>
      <c r="C487" s="66" t="str">
        <f aca="true">IF(A486="","",IF(d=TODAY(),IF(S=A486+1,M,C487),""))</f>
        <v/>
      </c>
      <c r="D487" s="63" t="str">
        <f aca="true">IF(A486="","",IF(d=TODAY(),IF(S=A486+1,A,D487),""))</f>
        <v/>
      </c>
    </row>
    <row r="488" customFormat="false" ht="12.85" hidden="false" customHeight="false" outlineLevel="0" collapsed="false">
      <c r="A488" s="62" t="str">
        <f aca="true">IF(A487="","",IF(d=TODAY(),IF(S=A487+1,S,A488),""))</f>
        <v/>
      </c>
      <c r="B488" s="66" t="str">
        <f aca="true">IF(A487="","",IF(d=TODAY(),IF(S=A487+1,N,B488),""))</f>
        <v/>
      </c>
      <c r="C488" s="66" t="str">
        <f aca="true">IF(A487="","",IF(d=TODAY(),IF(S=A487+1,M,C488),""))</f>
        <v/>
      </c>
      <c r="D488" s="63" t="str">
        <f aca="true">IF(A487="","",IF(d=TODAY(),IF(S=A487+1,A,D488),""))</f>
        <v/>
      </c>
    </row>
    <row r="489" customFormat="false" ht="12.85" hidden="false" customHeight="false" outlineLevel="0" collapsed="false">
      <c r="A489" s="62" t="str">
        <f aca="true">IF(A488="","",IF(d=TODAY(),IF(S=A488+1,S,A489),""))</f>
        <v/>
      </c>
      <c r="B489" s="66" t="str">
        <f aca="true">IF(A488="","",IF(d=TODAY(),IF(S=A488+1,N,B489),""))</f>
        <v/>
      </c>
      <c r="C489" s="66" t="str">
        <f aca="true">IF(A488="","",IF(d=TODAY(),IF(S=A488+1,M,C489),""))</f>
        <v/>
      </c>
      <c r="D489" s="63" t="str">
        <f aca="true">IF(A488="","",IF(d=TODAY(),IF(S=A488+1,A,D489),""))</f>
        <v/>
      </c>
    </row>
    <row r="490" customFormat="false" ht="12.85" hidden="false" customHeight="false" outlineLevel="0" collapsed="false">
      <c r="A490" s="62" t="str">
        <f aca="true">IF(A489="","",IF(d=TODAY(),IF(S=A489+1,S,A490),""))</f>
        <v/>
      </c>
      <c r="B490" s="66" t="str">
        <f aca="true">IF(A489="","",IF(d=TODAY(),IF(S=A489+1,N,B490),""))</f>
        <v/>
      </c>
      <c r="C490" s="66" t="str">
        <f aca="true">IF(A489="","",IF(d=TODAY(),IF(S=A489+1,M,C490),""))</f>
        <v/>
      </c>
      <c r="D490" s="63" t="str">
        <f aca="true">IF(A489="","",IF(d=TODAY(),IF(S=A489+1,A,D490),""))</f>
        <v/>
      </c>
    </row>
    <row r="491" customFormat="false" ht="12.85" hidden="false" customHeight="false" outlineLevel="0" collapsed="false">
      <c r="A491" s="62" t="str">
        <f aca="true">IF(A490="","",IF(d=TODAY(),IF(S=A490+1,S,A491),""))</f>
        <v/>
      </c>
      <c r="B491" s="66" t="str">
        <f aca="true">IF(A490="","",IF(d=TODAY(),IF(S=A490+1,N,B491),""))</f>
        <v/>
      </c>
      <c r="C491" s="66" t="str">
        <f aca="true">IF(A490="","",IF(d=TODAY(),IF(S=A490+1,M,C491),""))</f>
        <v/>
      </c>
      <c r="D491" s="63" t="str">
        <f aca="true">IF(A490="","",IF(d=TODAY(),IF(S=A490+1,A,D491),""))</f>
        <v/>
      </c>
    </row>
    <row r="492" customFormat="false" ht="12.85" hidden="false" customHeight="false" outlineLevel="0" collapsed="false">
      <c r="A492" s="62" t="str">
        <f aca="true">IF(A491="","",IF(d=TODAY(),IF(S=A491+1,S,A492),""))</f>
        <v/>
      </c>
      <c r="B492" s="66" t="str">
        <f aca="true">IF(A491="","",IF(d=TODAY(),IF(S=A491+1,N,B492),""))</f>
        <v/>
      </c>
      <c r="C492" s="66" t="str">
        <f aca="true">IF(A491="","",IF(d=TODAY(),IF(S=A491+1,M,C492),""))</f>
        <v/>
      </c>
      <c r="D492" s="63" t="str">
        <f aca="true">IF(A491="","",IF(d=TODAY(),IF(S=A491+1,A,D492),""))</f>
        <v/>
      </c>
    </row>
    <row r="493" customFormat="false" ht="12.85" hidden="false" customHeight="false" outlineLevel="0" collapsed="false">
      <c r="A493" s="62" t="str">
        <f aca="true">IF(A492="","",IF(d=TODAY(),IF(S=A492+1,S,A493),""))</f>
        <v/>
      </c>
      <c r="B493" s="66" t="str">
        <f aca="true">IF(A492="","",IF(d=TODAY(),IF(S=A492+1,N,B493),""))</f>
        <v/>
      </c>
      <c r="C493" s="66" t="str">
        <f aca="true">IF(A492="","",IF(d=TODAY(),IF(S=A492+1,M,C493),""))</f>
        <v/>
      </c>
      <c r="D493" s="63" t="str">
        <f aca="true">IF(A492="","",IF(d=TODAY(),IF(S=A492+1,A,D493),""))</f>
        <v/>
      </c>
    </row>
    <row r="494" customFormat="false" ht="12.85" hidden="false" customHeight="false" outlineLevel="0" collapsed="false">
      <c r="A494" s="62" t="str">
        <f aca="true">IF(A493="","",IF(d=TODAY(),IF(S=A493+1,S,A494),""))</f>
        <v/>
      </c>
      <c r="B494" s="66" t="str">
        <f aca="true">IF(A493="","",IF(d=TODAY(),IF(S=A493+1,N,B494),""))</f>
        <v/>
      </c>
      <c r="C494" s="66" t="str">
        <f aca="true">IF(A493="","",IF(d=TODAY(),IF(S=A493+1,M,C494),""))</f>
        <v/>
      </c>
      <c r="D494" s="63" t="str">
        <f aca="true">IF(A493="","",IF(d=TODAY(),IF(S=A493+1,A,D494),""))</f>
        <v/>
      </c>
    </row>
    <row r="495" customFormat="false" ht="12.85" hidden="false" customHeight="false" outlineLevel="0" collapsed="false">
      <c r="A495" s="62" t="str">
        <f aca="true">IF(A494="","",IF(d=TODAY(),IF(S=A494+1,S,A495),""))</f>
        <v/>
      </c>
      <c r="B495" s="66" t="str">
        <f aca="true">IF(A494="","",IF(d=TODAY(),IF(S=A494+1,N,B495),""))</f>
        <v/>
      </c>
      <c r="C495" s="66" t="str">
        <f aca="true">IF(A494="","",IF(d=TODAY(),IF(S=A494+1,M,C495),""))</f>
        <v/>
      </c>
      <c r="D495" s="63" t="str">
        <f aca="true">IF(A494="","",IF(d=TODAY(),IF(S=A494+1,A,D495),""))</f>
        <v/>
      </c>
    </row>
    <row r="496" customFormat="false" ht="12.85" hidden="false" customHeight="false" outlineLevel="0" collapsed="false">
      <c r="A496" s="62" t="str">
        <f aca="true">IF(A495="","",IF(d=TODAY(),IF(S=A495+1,S,A496),""))</f>
        <v/>
      </c>
      <c r="B496" s="66" t="str">
        <f aca="true">IF(A495="","",IF(d=TODAY(),IF(S=A495+1,N,B496),""))</f>
        <v/>
      </c>
      <c r="C496" s="66" t="str">
        <f aca="true">IF(A495="","",IF(d=TODAY(),IF(S=A495+1,M,C496),""))</f>
        <v/>
      </c>
      <c r="D496" s="63" t="str">
        <f aca="true">IF(A495="","",IF(d=TODAY(),IF(S=A495+1,A,D496),""))</f>
        <v/>
      </c>
    </row>
    <row r="497" customFormat="false" ht="12.85" hidden="false" customHeight="false" outlineLevel="0" collapsed="false">
      <c r="A497" s="62" t="str">
        <f aca="true">IF(A496="","",IF(d=TODAY(),IF(S=A496+1,S,A497),""))</f>
        <v/>
      </c>
      <c r="B497" s="66" t="str">
        <f aca="true">IF(A496="","",IF(d=TODAY(),IF(S=A496+1,N,B497),""))</f>
        <v/>
      </c>
      <c r="C497" s="66" t="str">
        <f aca="true">IF(A496="","",IF(d=TODAY(),IF(S=A496+1,M,C497),""))</f>
        <v/>
      </c>
      <c r="D497" s="63" t="str">
        <f aca="true">IF(A496="","",IF(d=TODAY(),IF(S=A496+1,A,D497),""))</f>
        <v/>
      </c>
    </row>
    <row r="498" customFormat="false" ht="12.85" hidden="false" customHeight="false" outlineLevel="0" collapsed="false">
      <c r="A498" s="62" t="str">
        <f aca="true">IF(A497="","",IF(d=TODAY(),IF(S=A497+1,S,A498),""))</f>
        <v/>
      </c>
      <c r="B498" s="66" t="str">
        <f aca="true">IF(A497="","",IF(d=TODAY(),IF(S=A497+1,N,B498),""))</f>
        <v/>
      </c>
      <c r="C498" s="66" t="str">
        <f aca="true">IF(A497="","",IF(d=TODAY(),IF(S=A497+1,M,C498),""))</f>
        <v/>
      </c>
      <c r="D498" s="63" t="str">
        <f aca="true">IF(A497="","",IF(d=TODAY(),IF(S=A497+1,A,D498),""))</f>
        <v/>
      </c>
    </row>
    <row r="499" customFormat="false" ht="12.85" hidden="false" customHeight="false" outlineLevel="0" collapsed="false">
      <c r="A499" s="62" t="str">
        <f aca="true">IF(A498="","",IF(d=TODAY(),IF(S=A498+1,S,A499),""))</f>
        <v/>
      </c>
      <c r="B499" s="66" t="str">
        <f aca="true">IF(A498="","",IF(d=TODAY(),IF(S=A498+1,N,B499),""))</f>
        <v/>
      </c>
      <c r="C499" s="66" t="str">
        <f aca="true">IF(A498="","",IF(d=TODAY(),IF(S=A498+1,M,C499),""))</f>
        <v/>
      </c>
      <c r="D499" s="63" t="str">
        <f aca="true">IF(A498="","",IF(d=TODAY(),IF(S=A498+1,A,D499),""))</f>
        <v/>
      </c>
    </row>
    <row r="500" customFormat="false" ht="12.85" hidden="false" customHeight="false" outlineLevel="0" collapsed="false">
      <c r="A500" s="62" t="str">
        <f aca="true">IF(A499="","",IF(d=TODAY(),IF(S=A499+1,S,A500),""))</f>
        <v/>
      </c>
      <c r="B500" s="66" t="str">
        <f aca="true">IF(A499="","",IF(d=TODAY(),IF(S=A499+1,N,B500),""))</f>
        <v/>
      </c>
      <c r="C500" s="66" t="str">
        <f aca="true">IF(A499="","",IF(d=TODAY(),IF(S=A499+1,M,C500),""))</f>
        <v/>
      </c>
      <c r="D500" s="63" t="str">
        <f aca="true">IF(A499="","",IF(d=TODAY(),IF(S=A499+1,A,D500),""))</f>
        <v/>
      </c>
    </row>
    <row r="501" customFormat="false" ht="12.85" hidden="false" customHeight="false" outlineLevel="0" collapsed="false">
      <c r="A501" s="62" t="str">
        <f aca="true">IF(A500="","",IF(d=TODAY(),IF(S=A500+1,S,A501),""))</f>
        <v/>
      </c>
      <c r="B501" s="66" t="str">
        <f aca="true">IF(A500="","",IF(d=TODAY(),IF(S=A500+1,N,B501),""))</f>
        <v/>
      </c>
      <c r="C501" s="66" t="str">
        <f aca="true">IF(A500="","",IF(d=TODAY(),IF(S=A500+1,M,C501),""))</f>
        <v/>
      </c>
      <c r="D501" s="63" t="str">
        <f aca="true">IF(A500="","",IF(d=TODAY(),IF(S=A500+1,A,D501),""))</f>
        <v/>
      </c>
    </row>
    <row r="502" customFormat="false" ht="12.85" hidden="false" customHeight="false" outlineLevel="0" collapsed="false">
      <c r="A502" s="62" t="str">
        <f aca="true">IF(A501="","",IF(d=TODAY(),IF(S=A501+1,S,A502),""))</f>
        <v/>
      </c>
      <c r="B502" s="66" t="str">
        <f aca="true">IF(A501="","",IF(d=TODAY(),IF(S=A501+1,N,B502),""))</f>
        <v/>
      </c>
      <c r="C502" s="66" t="str">
        <f aca="true">IF(A501="","",IF(d=TODAY(),IF(S=A501+1,M,C502),""))</f>
        <v/>
      </c>
      <c r="D502" s="63" t="str">
        <f aca="true">IF(A501="","",IF(d=TODAY(),IF(S=A501+1,A,D502),""))</f>
        <v/>
      </c>
    </row>
    <row r="503" customFormat="false" ht="12.85" hidden="false" customHeight="false" outlineLevel="0" collapsed="false">
      <c r="A503" s="62" t="str">
        <f aca="true">IF(A502="","",IF(d=TODAY(),IF(S=A502+1,S,A503),""))</f>
        <v/>
      </c>
      <c r="B503" s="66" t="str">
        <f aca="true">IF(A502="","",IF(d=TODAY(),IF(S=A502+1,N,B503),""))</f>
        <v/>
      </c>
      <c r="C503" s="66" t="str">
        <f aca="true">IF(A502="","",IF(d=TODAY(),IF(S=A502+1,M,C503),""))</f>
        <v/>
      </c>
      <c r="D503" s="63" t="str">
        <f aca="true">IF(A502="","",IF(d=TODAY(),IF(S=A502+1,A,D503),""))</f>
        <v/>
      </c>
    </row>
    <row r="504" customFormat="false" ht="12.85" hidden="false" customHeight="false" outlineLevel="0" collapsed="false">
      <c r="A504" s="62" t="str">
        <f aca="true">IF(A503="","",IF(d=TODAY(),IF(S=A503+1,S,A504),""))</f>
        <v/>
      </c>
      <c r="B504" s="66" t="str">
        <f aca="true">IF(A503="","",IF(d=TODAY(),IF(S=A503+1,N,B504),""))</f>
        <v/>
      </c>
      <c r="C504" s="66" t="str">
        <f aca="true">IF(A503="","",IF(d=TODAY(),IF(S=A503+1,M,C504),""))</f>
        <v/>
      </c>
      <c r="D504" s="63" t="str">
        <f aca="true">IF(A503="","",IF(d=TODAY(),IF(S=A503+1,A,D504),""))</f>
        <v/>
      </c>
    </row>
    <row r="505" customFormat="false" ht="12.85" hidden="false" customHeight="false" outlineLevel="0" collapsed="false">
      <c r="A505" s="62" t="str">
        <f aca="true">IF(A504="","",IF(d=TODAY(),IF(S=A504+1,S,A505),""))</f>
        <v/>
      </c>
      <c r="B505" s="66" t="str">
        <f aca="true">IF(A504="","",IF(d=TODAY(),IF(S=A504+1,N,B505),""))</f>
        <v/>
      </c>
      <c r="C505" s="66" t="str">
        <f aca="true">IF(A504="","",IF(d=TODAY(),IF(S=A504+1,M,C505),""))</f>
        <v/>
      </c>
      <c r="D505" s="63" t="str">
        <f aca="true">IF(A504="","",IF(d=TODAY(),IF(S=A504+1,A,D505),""))</f>
        <v/>
      </c>
    </row>
    <row r="506" customFormat="false" ht="12.85" hidden="false" customHeight="false" outlineLevel="0" collapsed="false">
      <c r="A506" s="62" t="str">
        <f aca="true">IF(A505="","",IF(d=TODAY(),IF(S=A505+1,S,A506),""))</f>
        <v/>
      </c>
      <c r="B506" s="66" t="str">
        <f aca="true">IF(A505="","",IF(d=TODAY(),IF(S=A505+1,N,B506),""))</f>
        <v/>
      </c>
      <c r="C506" s="66" t="str">
        <f aca="true">IF(A505="","",IF(d=TODAY(),IF(S=A505+1,M,C506),""))</f>
        <v/>
      </c>
      <c r="D506" s="63" t="str">
        <f aca="true">IF(A505="","",IF(d=TODAY(),IF(S=A505+1,A,D506),""))</f>
        <v/>
      </c>
    </row>
    <row r="507" customFormat="false" ht="12.85" hidden="false" customHeight="false" outlineLevel="0" collapsed="false">
      <c r="A507" s="62" t="str">
        <f aca="true">IF(A506="","",IF(d=TODAY(),IF(S=A506+1,S,A507),""))</f>
        <v/>
      </c>
      <c r="B507" s="66" t="str">
        <f aca="true">IF(A506="","",IF(d=TODAY(),IF(S=A506+1,N,B507),""))</f>
        <v/>
      </c>
      <c r="C507" s="66" t="str">
        <f aca="true">IF(A506="","",IF(d=TODAY(),IF(S=A506+1,M,C507),""))</f>
        <v/>
      </c>
      <c r="D507" s="63" t="str">
        <f aca="true">IF(A506="","",IF(d=TODAY(),IF(S=A506+1,A,D507),""))</f>
        <v/>
      </c>
    </row>
    <row r="508" customFormat="false" ht="12.85" hidden="false" customHeight="false" outlineLevel="0" collapsed="false">
      <c r="A508" s="62" t="str">
        <f aca="true">IF(A507="","",IF(d=TODAY(),IF(S=A507+1,S,A508),""))</f>
        <v/>
      </c>
      <c r="B508" s="66" t="str">
        <f aca="true">IF(A507="","",IF(d=TODAY(),IF(S=A507+1,N,B508),""))</f>
        <v/>
      </c>
      <c r="C508" s="66" t="str">
        <f aca="true">IF(A507="","",IF(d=TODAY(),IF(S=A507+1,M,C508),""))</f>
        <v/>
      </c>
      <c r="D508" s="63" t="str">
        <f aca="true">IF(A507="","",IF(d=TODAY(),IF(S=A507+1,A,D508),""))</f>
        <v/>
      </c>
    </row>
    <row r="509" customFormat="false" ht="12.85" hidden="false" customHeight="false" outlineLevel="0" collapsed="false">
      <c r="A509" s="62" t="str">
        <f aca="true">IF(A508="","",IF(d=TODAY(),IF(S=A508+1,S,A509),""))</f>
        <v/>
      </c>
      <c r="B509" s="66" t="str">
        <f aca="true">IF(A508="","",IF(d=TODAY(),IF(S=A508+1,N,B509),""))</f>
        <v/>
      </c>
      <c r="C509" s="66" t="str">
        <f aca="true">IF(A508="","",IF(d=TODAY(),IF(S=A508+1,M,C509),""))</f>
        <v/>
      </c>
      <c r="D509" s="63" t="str">
        <f aca="true">IF(A508="","",IF(d=TODAY(),IF(S=A508+1,A,D509),""))</f>
        <v/>
      </c>
    </row>
    <row r="510" customFormat="false" ht="12.85" hidden="false" customHeight="false" outlineLevel="0" collapsed="false">
      <c r="A510" s="62" t="str">
        <f aca="true">IF(A509="","",IF(d=TODAY(),IF(S=A509+1,S,A510),""))</f>
        <v/>
      </c>
      <c r="B510" s="66" t="str">
        <f aca="true">IF(A509="","",IF(d=TODAY(),IF(S=A509+1,N,B510),""))</f>
        <v/>
      </c>
      <c r="C510" s="66" t="str">
        <f aca="true">IF(A509="","",IF(d=TODAY(),IF(S=A509+1,M,C510),""))</f>
        <v/>
      </c>
      <c r="D510" s="63" t="str">
        <f aca="true">IF(A509="","",IF(d=TODAY(),IF(S=A509+1,A,D510),""))</f>
        <v/>
      </c>
    </row>
    <row r="511" customFormat="false" ht="12.85" hidden="false" customHeight="false" outlineLevel="0" collapsed="false">
      <c r="A511" s="62" t="str">
        <f aca="true">IF(A510="","",IF(d=TODAY(),IF(S=A510+1,S,A511),""))</f>
        <v/>
      </c>
      <c r="B511" s="66" t="str">
        <f aca="true">IF(A510="","",IF(d=TODAY(),IF(S=A510+1,N,B511),""))</f>
        <v/>
      </c>
      <c r="C511" s="66" t="str">
        <f aca="true">IF(A510="","",IF(d=TODAY(),IF(S=A510+1,M,C511),""))</f>
        <v/>
      </c>
      <c r="D511" s="63" t="str">
        <f aca="true">IF(A510="","",IF(d=TODAY(),IF(S=A510+1,A,D511),""))</f>
        <v/>
      </c>
    </row>
    <row r="512" customFormat="false" ht="12.85" hidden="false" customHeight="false" outlineLevel="0" collapsed="false">
      <c r="A512" s="62" t="str">
        <f aca="true">IF(A511="","",IF(d=TODAY(),IF(S=A511+1,S,A512),""))</f>
        <v/>
      </c>
      <c r="B512" s="66" t="str">
        <f aca="true">IF(A511="","",IF(d=TODAY(),IF(S=A511+1,N,B512),""))</f>
        <v/>
      </c>
      <c r="C512" s="66" t="str">
        <f aca="true">IF(A511="","",IF(d=TODAY(),IF(S=A511+1,M,C512),""))</f>
        <v/>
      </c>
      <c r="D512" s="63" t="str">
        <f aca="true">IF(A511="","",IF(d=TODAY(),IF(S=A511+1,A,D512),""))</f>
        <v/>
      </c>
    </row>
    <row r="513" customFormat="false" ht="12.85" hidden="false" customHeight="false" outlineLevel="0" collapsed="false">
      <c r="A513" s="62" t="str">
        <f aca="true">IF(A512="","",IF(d=TODAY(),IF(S=A512+1,S,A513),""))</f>
        <v/>
      </c>
      <c r="B513" s="66" t="str">
        <f aca="true">IF(A512="","",IF(d=TODAY(),IF(S=A512+1,N,B513),""))</f>
        <v/>
      </c>
      <c r="C513" s="66" t="str">
        <f aca="true">IF(A512="","",IF(d=TODAY(),IF(S=A512+1,M,C513),""))</f>
        <v/>
      </c>
      <c r="D513" s="63" t="str">
        <f aca="true">IF(A512="","",IF(d=TODAY(),IF(S=A512+1,A,D513),""))</f>
        <v/>
      </c>
    </row>
    <row r="514" customFormat="false" ht="12.85" hidden="false" customHeight="false" outlineLevel="0" collapsed="false">
      <c r="A514" s="62" t="str">
        <f aca="true">IF(A513="","",IF(d=TODAY(),IF(S=A513+1,S,A514),""))</f>
        <v/>
      </c>
      <c r="B514" s="66" t="str">
        <f aca="true">IF(A513="","",IF(d=TODAY(),IF(S=A513+1,N,B514),""))</f>
        <v/>
      </c>
      <c r="C514" s="66" t="str">
        <f aca="true">IF(A513="","",IF(d=TODAY(),IF(S=A513+1,M,C514),""))</f>
        <v/>
      </c>
      <c r="D514" s="63" t="str">
        <f aca="true">IF(A513="","",IF(d=TODAY(),IF(S=A513+1,A,D514),""))</f>
        <v/>
      </c>
    </row>
    <row r="515" customFormat="false" ht="12.85" hidden="false" customHeight="false" outlineLevel="0" collapsed="false">
      <c r="A515" s="62" t="str">
        <f aca="true">IF(A514="","",IF(d=TODAY(),IF(S=A514+1,S,A515),""))</f>
        <v/>
      </c>
      <c r="B515" s="66" t="str">
        <f aca="true">IF(A514="","",IF(d=TODAY(),IF(S=A514+1,N,B515),""))</f>
        <v/>
      </c>
      <c r="C515" s="66" t="str">
        <f aca="true">IF(A514="","",IF(d=TODAY(),IF(S=A514+1,M,C515),""))</f>
        <v/>
      </c>
      <c r="D515" s="63" t="str">
        <f aca="true">IF(A514="","",IF(d=TODAY(),IF(S=A514+1,A,D515),""))</f>
        <v/>
      </c>
    </row>
    <row r="516" customFormat="false" ht="12.85" hidden="false" customHeight="false" outlineLevel="0" collapsed="false">
      <c r="A516" s="62" t="str">
        <f aca="true">IF(A515="","",IF(d=TODAY(),IF(S=A515+1,S,A516),""))</f>
        <v/>
      </c>
      <c r="B516" s="66" t="str">
        <f aca="true">IF(A515="","",IF(d=TODAY(),IF(S=A515+1,N,B516),""))</f>
        <v/>
      </c>
      <c r="C516" s="66" t="str">
        <f aca="true">IF(A515="","",IF(d=TODAY(),IF(S=A515+1,M,C516),""))</f>
        <v/>
      </c>
      <c r="D516" s="63" t="str">
        <f aca="true">IF(A515="","",IF(d=TODAY(),IF(S=A515+1,A,D516),""))</f>
        <v/>
      </c>
    </row>
    <row r="517" customFormat="false" ht="12.85" hidden="false" customHeight="false" outlineLevel="0" collapsed="false">
      <c r="A517" s="62" t="str">
        <f aca="true">IF(A516="","",IF(d=TODAY(),IF(S=A516+1,S,A517),""))</f>
        <v/>
      </c>
      <c r="B517" s="66" t="str">
        <f aca="true">IF(A516="","",IF(d=TODAY(),IF(S=A516+1,N,B517),""))</f>
        <v/>
      </c>
      <c r="C517" s="66" t="str">
        <f aca="true">IF(A516="","",IF(d=TODAY(),IF(S=A516+1,M,C517),""))</f>
        <v/>
      </c>
      <c r="D517" s="63" t="str">
        <f aca="true">IF(A516="","",IF(d=TODAY(),IF(S=A516+1,A,D517),""))</f>
        <v/>
      </c>
    </row>
    <row r="518" customFormat="false" ht="12.85" hidden="false" customHeight="false" outlineLevel="0" collapsed="false">
      <c r="A518" s="62" t="str">
        <f aca="true">IF(A517="","",IF(d=TODAY(),IF(S=A517+1,S,A518),""))</f>
        <v/>
      </c>
      <c r="B518" s="66" t="str">
        <f aca="true">IF(A517="","",IF(d=TODAY(),IF(S=A517+1,N,B518),""))</f>
        <v/>
      </c>
      <c r="C518" s="66" t="str">
        <f aca="true">IF(A517="","",IF(d=TODAY(),IF(S=A517+1,M,C518),""))</f>
        <v/>
      </c>
      <c r="D518" s="63" t="str">
        <f aca="true">IF(A517="","",IF(d=TODAY(),IF(S=A517+1,A,D518),""))</f>
        <v/>
      </c>
    </row>
    <row r="519" customFormat="false" ht="12.85" hidden="false" customHeight="false" outlineLevel="0" collapsed="false">
      <c r="A519" s="62" t="str">
        <f aca="true">IF(A518="","",IF(d=TODAY(),IF(S=A518+1,S,A519),""))</f>
        <v/>
      </c>
      <c r="B519" s="66" t="str">
        <f aca="true">IF(A518="","",IF(d=TODAY(),IF(S=A518+1,N,B519),""))</f>
        <v/>
      </c>
      <c r="C519" s="66" t="str">
        <f aca="true">IF(A518="","",IF(d=TODAY(),IF(S=A518+1,M,C519),""))</f>
        <v/>
      </c>
      <c r="D519" s="63" t="str">
        <f aca="true">IF(A518="","",IF(d=TODAY(),IF(S=A518+1,A,D519),""))</f>
        <v/>
      </c>
    </row>
    <row r="520" customFormat="false" ht="12.85" hidden="false" customHeight="false" outlineLevel="0" collapsed="false">
      <c r="A520" s="62" t="str">
        <f aca="true">IF(A519="","",IF(d=TODAY(),IF(S=A519+1,S,A520),""))</f>
        <v/>
      </c>
      <c r="B520" s="66" t="str">
        <f aca="true">IF(A519="","",IF(d=TODAY(),IF(S=A519+1,N,B520),""))</f>
        <v/>
      </c>
      <c r="C520" s="66" t="str">
        <f aca="true">IF(A519="","",IF(d=TODAY(),IF(S=A519+1,M,C520),""))</f>
        <v/>
      </c>
      <c r="D520" s="63" t="str">
        <f aca="true">IF(A519="","",IF(d=TODAY(),IF(S=A519+1,A,D520),""))</f>
        <v/>
      </c>
    </row>
    <row r="521" customFormat="false" ht="12.85" hidden="false" customHeight="false" outlineLevel="0" collapsed="false">
      <c r="A521" s="62" t="str">
        <f aca="true">IF(A520="","",IF(d=TODAY(),IF(S=A520+1,S,A521),""))</f>
        <v/>
      </c>
      <c r="B521" s="66" t="str">
        <f aca="true">IF(A520="","",IF(d=TODAY(),IF(S=A520+1,N,B521),""))</f>
        <v/>
      </c>
      <c r="C521" s="66" t="str">
        <f aca="true">IF(A520="","",IF(d=TODAY(),IF(S=A520+1,M,C521),""))</f>
        <v/>
      </c>
      <c r="D521" s="63" t="str">
        <f aca="true">IF(A520="","",IF(d=TODAY(),IF(S=A520+1,A,D521),""))</f>
        <v/>
      </c>
    </row>
    <row r="522" customFormat="false" ht="12.85" hidden="false" customHeight="false" outlineLevel="0" collapsed="false">
      <c r="A522" s="62" t="str">
        <f aca="true">IF(A521="","",IF(d=TODAY(),IF(S=A521+1,S,A522),""))</f>
        <v/>
      </c>
      <c r="B522" s="66" t="str">
        <f aca="true">IF(A521="","",IF(d=TODAY(),IF(S=A521+1,N,B522),""))</f>
        <v/>
      </c>
      <c r="C522" s="66" t="str">
        <f aca="true">IF(A521="","",IF(d=TODAY(),IF(S=A521+1,M,C522),""))</f>
        <v/>
      </c>
      <c r="D522" s="63" t="str">
        <f aca="true">IF(A521="","",IF(d=TODAY(),IF(S=A521+1,A,D522),""))</f>
        <v/>
      </c>
    </row>
    <row r="523" customFormat="false" ht="12.85" hidden="false" customHeight="false" outlineLevel="0" collapsed="false">
      <c r="A523" s="62" t="str">
        <f aca="true">IF(A522="","",IF(d=TODAY(),IF(S=A522+1,S,A523),""))</f>
        <v/>
      </c>
      <c r="B523" s="66" t="str">
        <f aca="true">IF(A522="","",IF(d=TODAY(),IF(S=A522+1,N,B523),""))</f>
        <v/>
      </c>
      <c r="C523" s="66" t="str">
        <f aca="true">IF(A522="","",IF(d=TODAY(),IF(S=A522+1,M,C523),""))</f>
        <v/>
      </c>
      <c r="D523" s="63" t="str">
        <f aca="true">IF(A522="","",IF(d=TODAY(),IF(S=A522+1,A,D523),""))</f>
        <v/>
      </c>
    </row>
    <row r="524" customFormat="false" ht="12.85" hidden="false" customHeight="false" outlineLevel="0" collapsed="false">
      <c r="A524" s="62" t="str">
        <f aca="true">IF(A523="","",IF(d=TODAY(),IF(S=A523+1,S,A524),""))</f>
        <v/>
      </c>
      <c r="B524" s="66" t="str">
        <f aca="true">IF(A523="","",IF(d=TODAY(),IF(S=A523+1,N,B524),""))</f>
        <v/>
      </c>
      <c r="C524" s="66" t="str">
        <f aca="true">IF(A523="","",IF(d=TODAY(),IF(S=A523+1,M,C524),""))</f>
        <v/>
      </c>
      <c r="D524" s="63" t="str">
        <f aca="true">IF(A523="","",IF(d=TODAY(),IF(S=A523+1,A,D524),""))</f>
        <v/>
      </c>
    </row>
    <row r="525" customFormat="false" ht="12.85" hidden="false" customHeight="false" outlineLevel="0" collapsed="false">
      <c r="A525" s="62" t="str">
        <f aca="true">IF(A524="","",IF(d=TODAY(),IF(S=A524+1,S,A525),""))</f>
        <v/>
      </c>
      <c r="B525" s="66" t="str">
        <f aca="true">IF(A524="","",IF(d=TODAY(),IF(S=A524+1,N,B525),""))</f>
        <v/>
      </c>
      <c r="C525" s="66" t="str">
        <f aca="true">IF(A524="","",IF(d=TODAY(),IF(S=A524+1,M,C525),""))</f>
        <v/>
      </c>
      <c r="D525" s="63" t="str">
        <f aca="true">IF(A524="","",IF(d=TODAY(),IF(S=A524+1,A,D525),""))</f>
        <v/>
      </c>
    </row>
    <row r="526" customFormat="false" ht="12.85" hidden="false" customHeight="false" outlineLevel="0" collapsed="false">
      <c r="A526" s="62" t="str">
        <f aca="true">IF(A525="","",IF(d=TODAY(),IF(S=A525+1,S,A526),""))</f>
        <v/>
      </c>
      <c r="B526" s="66" t="str">
        <f aca="true">IF(A525="","",IF(d=TODAY(),IF(S=A525+1,N,B526),""))</f>
        <v/>
      </c>
      <c r="C526" s="66" t="str">
        <f aca="true">IF(A525="","",IF(d=TODAY(),IF(S=A525+1,M,C526),""))</f>
        <v/>
      </c>
      <c r="D526" s="63" t="str">
        <f aca="true">IF(A525="","",IF(d=TODAY(),IF(S=A525+1,A,D526),""))</f>
        <v/>
      </c>
    </row>
    <row r="527" customFormat="false" ht="12.85" hidden="false" customHeight="false" outlineLevel="0" collapsed="false">
      <c r="A527" s="62" t="str">
        <f aca="true">IF(A526="","",IF(d=TODAY(),IF(S=A526+1,S,A527),""))</f>
        <v/>
      </c>
      <c r="B527" s="66" t="str">
        <f aca="true">IF(A526="","",IF(d=TODAY(),IF(S=A526+1,N,B527),""))</f>
        <v/>
      </c>
      <c r="C527" s="66" t="str">
        <f aca="true">IF(A526="","",IF(d=TODAY(),IF(S=A526+1,M,C527),""))</f>
        <v/>
      </c>
      <c r="D527" s="63" t="str">
        <f aca="true">IF(A526="","",IF(d=TODAY(),IF(S=A526+1,A,D527),""))</f>
        <v/>
      </c>
    </row>
    <row r="528" customFormat="false" ht="12.85" hidden="false" customHeight="false" outlineLevel="0" collapsed="false">
      <c r="A528" s="62" t="str">
        <f aca="true">IF(A527="","",IF(d=TODAY(),IF(S=A527+1,S,A528),""))</f>
        <v/>
      </c>
      <c r="B528" s="66" t="str">
        <f aca="true">IF(A527="","",IF(d=TODAY(),IF(S=A527+1,N,B528),""))</f>
        <v/>
      </c>
      <c r="C528" s="66" t="str">
        <f aca="true">IF(A527="","",IF(d=TODAY(),IF(S=A527+1,M,C528),""))</f>
        <v/>
      </c>
      <c r="D528" s="63" t="str">
        <f aca="true">IF(A527="","",IF(d=TODAY(),IF(S=A527+1,A,D528),""))</f>
        <v/>
      </c>
    </row>
    <row r="529" customFormat="false" ht="12.85" hidden="false" customHeight="false" outlineLevel="0" collapsed="false">
      <c r="A529" s="62" t="str">
        <f aca="true">IF(A528="","",IF(d=TODAY(),IF(S=A528+1,S,A529),""))</f>
        <v/>
      </c>
      <c r="B529" s="66" t="str">
        <f aca="true">IF(A528="","",IF(d=TODAY(),IF(S=A528+1,N,B529),""))</f>
        <v/>
      </c>
      <c r="C529" s="66" t="str">
        <f aca="true">IF(A528="","",IF(d=TODAY(),IF(S=A528+1,M,C529),""))</f>
        <v/>
      </c>
      <c r="D529" s="63" t="str">
        <f aca="true">IF(A528="","",IF(d=TODAY(),IF(S=A528+1,A,D529),""))</f>
        <v/>
      </c>
    </row>
    <row r="530" customFormat="false" ht="12.85" hidden="false" customHeight="false" outlineLevel="0" collapsed="false">
      <c r="A530" s="62" t="str">
        <f aca="true">IF(A529="","",IF(d=TODAY(),IF(S=A529+1,S,A530),""))</f>
        <v/>
      </c>
      <c r="B530" s="66" t="str">
        <f aca="true">IF(A529="","",IF(d=TODAY(),IF(S=A529+1,N,B530),""))</f>
        <v/>
      </c>
      <c r="C530" s="66" t="str">
        <f aca="true">IF(A529="","",IF(d=TODAY(),IF(S=A529+1,M,C530),""))</f>
        <v/>
      </c>
      <c r="D530" s="63" t="str">
        <f aca="true">IF(A529="","",IF(d=TODAY(),IF(S=A529+1,A,D530),""))</f>
        <v/>
      </c>
    </row>
    <row r="531" customFormat="false" ht="12.85" hidden="false" customHeight="false" outlineLevel="0" collapsed="false">
      <c r="A531" s="62" t="str">
        <f aca="true">IF(A530="","",IF(d=TODAY(),IF(S=A530+1,S,A531),""))</f>
        <v/>
      </c>
      <c r="B531" s="66" t="str">
        <f aca="true">IF(A530="","",IF(d=TODAY(),IF(S=A530+1,N,B531),""))</f>
        <v/>
      </c>
      <c r="C531" s="66" t="str">
        <f aca="true">IF(A530="","",IF(d=TODAY(),IF(S=A530+1,M,C531),""))</f>
        <v/>
      </c>
      <c r="D531" s="63" t="str">
        <f aca="true">IF(A530="","",IF(d=TODAY(),IF(S=A530+1,A,D531),""))</f>
        <v/>
      </c>
    </row>
    <row r="532" customFormat="false" ht="12.85" hidden="false" customHeight="false" outlineLevel="0" collapsed="false">
      <c r="A532" s="62" t="str">
        <f aca="true">IF(A531="","",IF(d=TODAY(),IF(S=A531+1,S,A532),""))</f>
        <v/>
      </c>
      <c r="B532" s="66" t="str">
        <f aca="true">IF(A531="","",IF(d=TODAY(),IF(S=A531+1,N,B532),""))</f>
        <v/>
      </c>
      <c r="C532" s="66" t="str">
        <f aca="true">IF(A531="","",IF(d=TODAY(),IF(S=A531+1,M,C532),""))</f>
        <v/>
      </c>
      <c r="D532" s="63" t="str">
        <f aca="true">IF(A531="","",IF(d=TODAY(),IF(S=A531+1,A,D532),""))</f>
        <v/>
      </c>
    </row>
    <row r="533" customFormat="false" ht="12.85" hidden="false" customHeight="false" outlineLevel="0" collapsed="false">
      <c r="A533" s="62" t="str">
        <f aca="true">IF(A532="","",IF(d=TODAY(),IF(S=A532+1,S,A533),""))</f>
        <v/>
      </c>
      <c r="B533" s="66" t="str">
        <f aca="true">IF(A532="","",IF(d=TODAY(),IF(S=A532+1,N,B533),""))</f>
        <v/>
      </c>
      <c r="C533" s="66" t="str">
        <f aca="true">IF(A532="","",IF(d=TODAY(),IF(S=A532+1,M,C533),""))</f>
        <v/>
      </c>
      <c r="D533" s="63" t="str">
        <f aca="true">IF(A532="","",IF(d=TODAY(),IF(S=A532+1,A,D533),""))</f>
        <v/>
      </c>
    </row>
    <row r="534" customFormat="false" ht="12.85" hidden="false" customHeight="false" outlineLevel="0" collapsed="false">
      <c r="A534" s="62" t="str">
        <f aca="true">IF(A533="","",IF(d=TODAY(),IF(S=A533+1,S,A534),""))</f>
        <v/>
      </c>
      <c r="B534" s="66" t="str">
        <f aca="true">IF(A533="","",IF(d=TODAY(),IF(S=A533+1,N,B534),""))</f>
        <v/>
      </c>
      <c r="C534" s="66" t="str">
        <f aca="true">IF(A533="","",IF(d=TODAY(),IF(S=A533+1,M,C534),""))</f>
        <v/>
      </c>
      <c r="D534" s="63" t="str">
        <f aca="true">IF(A533="","",IF(d=TODAY(),IF(S=A533+1,A,D534),""))</f>
        <v/>
      </c>
    </row>
    <row r="535" customFormat="false" ht="12.85" hidden="false" customHeight="false" outlineLevel="0" collapsed="false">
      <c r="A535" s="62" t="str">
        <f aca="true">IF(A534="","",IF(d=TODAY(),IF(S=A534+1,S,A535),""))</f>
        <v/>
      </c>
      <c r="B535" s="66" t="str">
        <f aca="true">IF(A534="","",IF(d=TODAY(),IF(S=A534+1,N,B535),""))</f>
        <v/>
      </c>
      <c r="C535" s="66" t="str">
        <f aca="true">IF(A534="","",IF(d=TODAY(),IF(S=A534+1,M,C535),""))</f>
        <v/>
      </c>
      <c r="D535" s="63" t="str">
        <f aca="true">IF(A534="","",IF(d=TODAY(),IF(S=A534+1,A,D535),""))</f>
        <v/>
      </c>
    </row>
    <row r="536" customFormat="false" ht="12.85" hidden="false" customHeight="false" outlineLevel="0" collapsed="false">
      <c r="A536" s="62" t="str">
        <f aca="true">IF(A535="","",IF(d=TODAY(),IF(S=A535+1,S,A536),""))</f>
        <v/>
      </c>
      <c r="B536" s="66" t="str">
        <f aca="true">IF(A535="","",IF(d=TODAY(),IF(S=A535+1,N,B536),""))</f>
        <v/>
      </c>
      <c r="C536" s="66" t="str">
        <f aca="true">IF(A535="","",IF(d=TODAY(),IF(S=A535+1,M,C536),""))</f>
        <v/>
      </c>
      <c r="D536" s="63" t="str">
        <f aca="true">IF(A535="","",IF(d=TODAY(),IF(S=A535+1,A,D536),""))</f>
        <v/>
      </c>
    </row>
    <row r="537" customFormat="false" ht="12.85" hidden="false" customHeight="false" outlineLevel="0" collapsed="false">
      <c r="A537" s="62" t="str">
        <f aca="true">IF(A536="","",IF(d=TODAY(),IF(S=A536+1,S,A537),""))</f>
        <v/>
      </c>
      <c r="B537" s="66" t="str">
        <f aca="true">IF(A536="","",IF(d=TODAY(),IF(S=A536+1,N,B537),""))</f>
        <v/>
      </c>
      <c r="C537" s="66" t="str">
        <f aca="true">IF(A536="","",IF(d=TODAY(),IF(S=A536+1,M,C537),""))</f>
        <v/>
      </c>
      <c r="D537" s="63" t="str">
        <f aca="true">IF(A536="","",IF(d=TODAY(),IF(S=A536+1,A,D537),""))</f>
        <v/>
      </c>
    </row>
    <row r="538" customFormat="false" ht="12.85" hidden="false" customHeight="false" outlineLevel="0" collapsed="false">
      <c r="A538" s="62" t="str">
        <f aca="true">IF(A537="","",IF(d=TODAY(),IF(S=A537+1,S,A538),""))</f>
        <v/>
      </c>
      <c r="B538" s="66" t="str">
        <f aca="true">IF(A537="","",IF(d=TODAY(),IF(S=A537+1,N,B538),""))</f>
        <v/>
      </c>
      <c r="C538" s="66" t="str">
        <f aca="true">IF(A537="","",IF(d=TODAY(),IF(S=A537+1,M,C538),""))</f>
        <v/>
      </c>
      <c r="D538" s="63" t="str">
        <f aca="true">IF(A537="","",IF(d=TODAY(),IF(S=A537+1,A,D538),""))</f>
        <v/>
      </c>
    </row>
    <row r="539" customFormat="false" ht="12.85" hidden="false" customHeight="false" outlineLevel="0" collapsed="false">
      <c r="A539" s="62" t="str">
        <f aca="true">IF(A538="","",IF(d=TODAY(),IF(S=A538+1,S,A539),""))</f>
        <v/>
      </c>
      <c r="B539" s="66" t="str">
        <f aca="true">IF(A538="","",IF(d=TODAY(),IF(S=A538+1,N,B539),""))</f>
        <v/>
      </c>
      <c r="C539" s="66" t="str">
        <f aca="true">IF(A538="","",IF(d=TODAY(),IF(S=A538+1,M,C539),""))</f>
        <v/>
      </c>
      <c r="D539" s="63" t="str">
        <f aca="true">IF(A538="","",IF(d=TODAY(),IF(S=A538+1,A,D539),""))</f>
        <v/>
      </c>
    </row>
    <row r="540" customFormat="false" ht="12.85" hidden="false" customHeight="false" outlineLevel="0" collapsed="false">
      <c r="A540" s="62" t="str">
        <f aca="true">IF(A539="","",IF(d=TODAY(),IF(S=A539+1,S,A540),""))</f>
        <v/>
      </c>
      <c r="B540" s="66" t="str">
        <f aca="true">IF(A539="","",IF(d=TODAY(),IF(S=A539+1,N,B540),""))</f>
        <v/>
      </c>
      <c r="C540" s="66" t="str">
        <f aca="true">IF(A539="","",IF(d=TODAY(),IF(S=A539+1,M,C540),""))</f>
        <v/>
      </c>
      <c r="D540" s="63" t="str">
        <f aca="true">IF(A539="","",IF(d=TODAY(),IF(S=A539+1,A,D540),""))</f>
        <v/>
      </c>
    </row>
    <row r="541" customFormat="false" ht="12.85" hidden="false" customHeight="false" outlineLevel="0" collapsed="false">
      <c r="A541" s="62" t="str">
        <f aca="true">IF(A540="","",IF(d=TODAY(),IF(S=A540+1,S,A541),""))</f>
        <v/>
      </c>
      <c r="B541" s="66" t="str">
        <f aca="true">IF(A540="","",IF(d=TODAY(),IF(S=A540+1,N,B541),""))</f>
        <v/>
      </c>
      <c r="C541" s="66" t="str">
        <f aca="true">IF(A540="","",IF(d=TODAY(),IF(S=A540+1,M,C541),""))</f>
        <v/>
      </c>
      <c r="D541" s="63" t="str">
        <f aca="true">IF(A540="","",IF(d=TODAY(),IF(S=A540+1,A,D541),""))</f>
        <v/>
      </c>
    </row>
    <row r="542" customFormat="false" ht="12.85" hidden="false" customHeight="false" outlineLevel="0" collapsed="false">
      <c r="A542" s="62" t="str">
        <f aca="true">IF(A541="","",IF(d=TODAY(),IF(S=A541+1,S,A542),""))</f>
        <v/>
      </c>
      <c r="B542" s="66" t="str">
        <f aca="true">IF(A541="","",IF(d=TODAY(),IF(S=A541+1,N,B542),""))</f>
        <v/>
      </c>
      <c r="C542" s="66" t="str">
        <f aca="true">IF(A541="","",IF(d=TODAY(),IF(S=A541+1,M,C542),""))</f>
        <v/>
      </c>
      <c r="D542" s="63" t="str">
        <f aca="true">IF(A541="","",IF(d=TODAY(),IF(S=A541+1,A,D542),""))</f>
        <v/>
      </c>
    </row>
    <row r="543" customFormat="false" ht="12.85" hidden="false" customHeight="false" outlineLevel="0" collapsed="false">
      <c r="A543" s="62" t="str">
        <f aca="true">IF(A542="","",IF(d=TODAY(),IF(S=A542+1,S,A543),""))</f>
        <v/>
      </c>
      <c r="B543" s="66" t="str">
        <f aca="true">IF(A542="","",IF(d=TODAY(),IF(S=A542+1,N,B543),""))</f>
        <v/>
      </c>
      <c r="C543" s="66" t="str">
        <f aca="true">IF(A542="","",IF(d=TODAY(),IF(S=A542+1,M,C543),""))</f>
        <v/>
      </c>
      <c r="D543" s="63" t="str">
        <f aca="true">IF(A542="","",IF(d=TODAY(),IF(S=A542+1,A,D543),""))</f>
        <v/>
      </c>
    </row>
    <row r="544" customFormat="false" ht="12.85" hidden="false" customHeight="false" outlineLevel="0" collapsed="false">
      <c r="A544" s="62" t="str">
        <f aca="true">IF(A543="","",IF(d=TODAY(),IF(S=A543+1,S,A544),""))</f>
        <v/>
      </c>
      <c r="B544" s="66" t="str">
        <f aca="true">IF(A543="","",IF(d=TODAY(),IF(S=A543+1,N,B544),""))</f>
        <v/>
      </c>
      <c r="C544" s="66" t="str">
        <f aca="true">IF(A543="","",IF(d=TODAY(),IF(S=A543+1,M,C544),""))</f>
        <v/>
      </c>
      <c r="D544" s="63" t="str">
        <f aca="true">IF(A543="","",IF(d=TODAY(),IF(S=A543+1,A,D544),""))</f>
        <v/>
      </c>
    </row>
    <row r="545" customFormat="false" ht="12.85" hidden="false" customHeight="false" outlineLevel="0" collapsed="false">
      <c r="A545" s="62" t="str">
        <f aca="true">IF(A544="","",IF(d=TODAY(),IF(S=A544+1,S,A545),""))</f>
        <v/>
      </c>
      <c r="B545" s="66" t="str">
        <f aca="true">IF(A544="","",IF(d=TODAY(),IF(S=A544+1,N,B545),""))</f>
        <v/>
      </c>
      <c r="C545" s="66" t="str">
        <f aca="true">IF(A544="","",IF(d=TODAY(),IF(S=A544+1,M,C545),""))</f>
        <v/>
      </c>
      <c r="D545" s="63" t="str">
        <f aca="true">IF(A544="","",IF(d=TODAY(),IF(S=A544+1,A,D545),""))</f>
        <v/>
      </c>
    </row>
    <row r="546" customFormat="false" ht="12.85" hidden="false" customHeight="false" outlineLevel="0" collapsed="false">
      <c r="A546" s="62" t="str">
        <f aca="true">IF(A545="","",IF(d=TODAY(),IF(S=A545+1,S,A546),""))</f>
        <v/>
      </c>
      <c r="B546" s="66" t="str">
        <f aca="true">IF(A545="","",IF(d=TODAY(),IF(S=A545+1,N,B546),""))</f>
        <v/>
      </c>
      <c r="C546" s="66" t="str">
        <f aca="true">IF(A545="","",IF(d=TODAY(),IF(S=A545+1,M,C546),""))</f>
        <v/>
      </c>
      <c r="D546" s="63" t="str">
        <f aca="true">IF(A545="","",IF(d=TODAY(),IF(S=A545+1,A,D546),""))</f>
        <v/>
      </c>
    </row>
    <row r="547" customFormat="false" ht="12.85" hidden="false" customHeight="false" outlineLevel="0" collapsed="false">
      <c r="A547" s="62" t="str">
        <f aca="true">IF(A546="","",IF(d=TODAY(),IF(S=A546+1,S,A547),""))</f>
        <v/>
      </c>
      <c r="B547" s="66" t="str">
        <f aca="true">IF(A546="","",IF(d=TODAY(),IF(S=A546+1,N,B547),""))</f>
        <v/>
      </c>
      <c r="C547" s="66" t="str">
        <f aca="true">IF(A546="","",IF(d=TODAY(),IF(S=A546+1,M,C547),""))</f>
        <v/>
      </c>
      <c r="D547" s="63" t="str">
        <f aca="true">IF(A546="","",IF(d=TODAY(),IF(S=A546+1,A,D547),""))</f>
        <v/>
      </c>
    </row>
    <row r="548" customFormat="false" ht="12.85" hidden="false" customHeight="false" outlineLevel="0" collapsed="false">
      <c r="A548" s="62" t="str">
        <f aca="true">IF(A547="","",IF(d=TODAY(),IF(S=A547+1,S,A548),""))</f>
        <v/>
      </c>
      <c r="B548" s="66" t="str">
        <f aca="true">IF(A547="","",IF(d=TODAY(),IF(S=A547+1,N,B548),""))</f>
        <v/>
      </c>
      <c r="C548" s="66" t="str">
        <f aca="true">IF(A547="","",IF(d=TODAY(),IF(S=A547+1,M,C548),""))</f>
        <v/>
      </c>
      <c r="D548" s="63" t="str">
        <f aca="true">IF(A547="","",IF(d=TODAY(),IF(S=A547+1,A,D548),""))</f>
        <v/>
      </c>
    </row>
    <row r="549" customFormat="false" ht="12.85" hidden="false" customHeight="false" outlineLevel="0" collapsed="false">
      <c r="A549" s="62" t="str">
        <f aca="true">IF(A548="","",IF(d=TODAY(),IF(S=A548+1,S,A549),""))</f>
        <v/>
      </c>
      <c r="B549" s="66" t="str">
        <f aca="true">IF(A548="","",IF(d=TODAY(),IF(S=A548+1,N,B549),""))</f>
        <v/>
      </c>
      <c r="C549" s="66" t="str">
        <f aca="true">IF(A548="","",IF(d=TODAY(),IF(S=A548+1,M,C549),""))</f>
        <v/>
      </c>
      <c r="D549" s="63" t="str">
        <f aca="true">IF(A548="","",IF(d=TODAY(),IF(S=A548+1,A,D549),""))</f>
        <v/>
      </c>
    </row>
    <row r="550" customFormat="false" ht="12.85" hidden="false" customHeight="false" outlineLevel="0" collapsed="false">
      <c r="A550" s="62" t="str">
        <f aca="true">IF(A549="","",IF(d=TODAY(),IF(S=A549+1,S,A550),""))</f>
        <v/>
      </c>
      <c r="B550" s="66" t="str">
        <f aca="true">IF(A549="","",IF(d=TODAY(),IF(S=A549+1,N,B550),""))</f>
        <v/>
      </c>
      <c r="C550" s="66" t="str">
        <f aca="true">IF(A549="","",IF(d=TODAY(),IF(S=A549+1,M,C550),""))</f>
        <v/>
      </c>
      <c r="D550" s="63" t="str">
        <f aca="true">IF(A549="","",IF(d=TODAY(),IF(S=A549+1,A,D550),""))</f>
        <v/>
      </c>
    </row>
    <row r="551" customFormat="false" ht="12.85" hidden="false" customHeight="false" outlineLevel="0" collapsed="false">
      <c r="A551" s="62" t="str">
        <f aca="true">IF(A550="","",IF(d=TODAY(),IF(S=A550+1,S,A551),""))</f>
        <v/>
      </c>
      <c r="B551" s="66" t="str">
        <f aca="true">IF(A550="","",IF(d=TODAY(),IF(S=A550+1,N,B551),""))</f>
        <v/>
      </c>
      <c r="C551" s="66" t="str">
        <f aca="true">IF(A550="","",IF(d=TODAY(),IF(S=A550+1,M,C551),""))</f>
        <v/>
      </c>
      <c r="D551" s="63" t="str">
        <f aca="true">IF(A550="","",IF(d=TODAY(),IF(S=A550+1,A,D551),""))</f>
        <v/>
      </c>
    </row>
    <row r="552" customFormat="false" ht="12.85" hidden="false" customHeight="false" outlineLevel="0" collapsed="false">
      <c r="A552" s="62" t="str">
        <f aca="true">IF(A551="","",IF(d=TODAY(),IF(S=A551+1,S,A552),""))</f>
        <v/>
      </c>
      <c r="B552" s="66" t="str">
        <f aca="true">IF(A551="","",IF(d=TODAY(),IF(S=A551+1,N,B552),""))</f>
        <v/>
      </c>
      <c r="C552" s="66" t="str">
        <f aca="true">IF(A551="","",IF(d=TODAY(),IF(S=A551+1,M,C552),""))</f>
        <v/>
      </c>
      <c r="D552" s="63" t="str">
        <f aca="true">IF(A551="","",IF(d=TODAY(),IF(S=A551+1,A,D552),""))</f>
        <v/>
      </c>
    </row>
    <row r="553" customFormat="false" ht="12.85" hidden="false" customHeight="false" outlineLevel="0" collapsed="false">
      <c r="A553" s="62" t="str">
        <f aca="true">IF(A552="","",IF(d=TODAY(),IF(S=A552+1,S,A553),""))</f>
        <v/>
      </c>
      <c r="B553" s="66" t="str">
        <f aca="true">IF(A552="","",IF(d=TODAY(),IF(S=A552+1,N,B553),""))</f>
        <v/>
      </c>
      <c r="C553" s="66" t="str">
        <f aca="true">IF(A552="","",IF(d=TODAY(),IF(S=A552+1,M,C553),""))</f>
        <v/>
      </c>
      <c r="D553" s="63" t="str">
        <f aca="true">IF(A552="","",IF(d=TODAY(),IF(S=A552+1,A,D553),""))</f>
        <v/>
      </c>
    </row>
    <row r="554" customFormat="false" ht="12.85" hidden="false" customHeight="false" outlineLevel="0" collapsed="false">
      <c r="A554" s="62" t="str">
        <f aca="true">IF(A553="","",IF(d=TODAY(),IF(S=A553+1,S,A554),""))</f>
        <v/>
      </c>
      <c r="B554" s="66" t="str">
        <f aca="true">IF(A553="","",IF(d=TODAY(),IF(S=A553+1,N,B554),""))</f>
        <v/>
      </c>
      <c r="C554" s="66" t="str">
        <f aca="true">IF(A553="","",IF(d=TODAY(),IF(S=A553+1,M,C554),""))</f>
        <v/>
      </c>
      <c r="D554" s="63" t="str">
        <f aca="true">IF(A553="","",IF(d=TODAY(),IF(S=A553+1,A,D554),""))</f>
        <v/>
      </c>
    </row>
    <row r="555" customFormat="false" ht="12.85" hidden="false" customHeight="false" outlineLevel="0" collapsed="false">
      <c r="A555" s="62" t="str">
        <f aca="true">IF(A554="","",IF(d=TODAY(),IF(S=A554+1,S,A555),""))</f>
        <v/>
      </c>
      <c r="B555" s="66" t="str">
        <f aca="true">IF(A554="","",IF(d=TODAY(),IF(S=A554+1,N,B555),""))</f>
        <v/>
      </c>
      <c r="C555" s="66" t="str">
        <f aca="true">IF(A554="","",IF(d=TODAY(),IF(S=A554+1,M,C555),""))</f>
        <v/>
      </c>
      <c r="D555" s="63" t="str">
        <f aca="true">IF(A554="","",IF(d=TODAY(),IF(S=A554+1,A,D555),""))</f>
        <v/>
      </c>
    </row>
    <row r="556" customFormat="false" ht="12.85" hidden="false" customHeight="false" outlineLevel="0" collapsed="false">
      <c r="A556" s="62" t="str">
        <f aca="true">IF(A555="","",IF(d=TODAY(),IF(S=A555+1,S,A556),""))</f>
        <v/>
      </c>
      <c r="B556" s="66" t="str">
        <f aca="true">IF(A555="","",IF(d=TODAY(),IF(S=A555+1,N,B556),""))</f>
        <v/>
      </c>
      <c r="C556" s="66" t="str">
        <f aca="true">IF(A555="","",IF(d=TODAY(),IF(S=A555+1,M,C556),""))</f>
        <v/>
      </c>
      <c r="D556" s="63" t="str">
        <f aca="true">IF(A555="","",IF(d=TODAY(),IF(S=A555+1,A,D556),""))</f>
        <v/>
      </c>
    </row>
    <row r="557" customFormat="false" ht="12.85" hidden="false" customHeight="false" outlineLevel="0" collapsed="false">
      <c r="A557" s="62" t="str">
        <f aca="true">IF(A556="","",IF(d=TODAY(),IF(S=A556+1,S,A557),""))</f>
        <v/>
      </c>
      <c r="B557" s="66" t="str">
        <f aca="true">IF(A556="","",IF(d=TODAY(),IF(S=A556+1,N,B557),""))</f>
        <v/>
      </c>
      <c r="C557" s="66" t="str">
        <f aca="true">IF(A556="","",IF(d=TODAY(),IF(S=A556+1,M,C557),""))</f>
        <v/>
      </c>
      <c r="D557" s="63" t="str">
        <f aca="true">IF(A556="","",IF(d=TODAY(),IF(S=A556+1,A,D557),""))</f>
        <v/>
      </c>
    </row>
    <row r="558" customFormat="false" ht="12.85" hidden="false" customHeight="false" outlineLevel="0" collapsed="false">
      <c r="A558" s="62" t="str">
        <f aca="true">IF(A557="","",IF(d=TODAY(),IF(S=A557+1,S,A558),""))</f>
        <v/>
      </c>
      <c r="B558" s="66" t="str">
        <f aca="true">IF(A557="","",IF(d=TODAY(),IF(S=A557+1,N,B558),""))</f>
        <v/>
      </c>
      <c r="C558" s="66" t="str">
        <f aca="true">IF(A557="","",IF(d=TODAY(),IF(S=A557+1,M,C558),""))</f>
        <v/>
      </c>
      <c r="D558" s="63" t="str">
        <f aca="true">IF(A557="","",IF(d=TODAY(),IF(S=A557+1,A,D558),""))</f>
        <v/>
      </c>
    </row>
    <row r="559" customFormat="false" ht="12.85" hidden="false" customHeight="false" outlineLevel="0" collapsed="false">
      <c r="A559" s="62" t="str">
        <f aca="true">IF(A558="","",IF(d=TODAY(),IF(S=A558+1,S,A559),""))</f>
        <v/>
      </c>
      <c r="B559" s="66" t="str">
        <f aca="true">IF(A558="","",IF(d=TODAY(),IF(S=A558+1,N,B559),""))</f>
        <v/>
      </c>
      <c r="C559" s="66" t="str">
        <f aca="true">IF(A558="","",IF(d=TODAY(),IF(S=A558+1,M,C559),""))</f>
        <v/>
      </c>
      <c r="D559" s="63" t="str">
        <f aca="true">IF(A558="","",IF(d=TODAY(),IF(S=A558+1,A,D559),""))</f>
        <v/>
      </c>
    </row>
    <row r="560" customFormat="false" ht="12.85" hidden="false" customHeight="false" outlineLevel="0" collapsed="false">
      <c r="A560" s="62" t="str">
        <f aca="true">IF(A559="","",IF(d=TODAY(),IF(S=A559+1,S,A560),""))</f>
        <v/>
      </c>
      <c r="B560" s="66" t="str">
        <f aca="true">IF(A559="","",IF(d=TODAY(),IF(S=A559+1,N,B560),""))</f>
        <v/>
      </c>
      <c r="C560" s="66" t="str">
        <f aca="true">IF(A559="","",IF(d=TODAY(),IF(S=A559+1,M,C560),""))</f>
        <v/>
      </c>
      <c r="D560" s="63" t="str">
        <f aca="true">IF(A559="","",IF(d=TODAY(),IF(S=A559+1,A,D560),""))</f>
        <v/>
      </c>
    </row>
    <row r="561" customFormat="false" ht="12.85" hidden="false" customHeight="false" outlineLevel="0" collapsed="false">
      <c r="A561" s="62" t="str">
        <f aca="true">IF(A560="","",IF(d=TODAY(),IF(S=A560+1,S,A561),""))</f>
        <v/>
      </c>
      <c r="B561" s="66" t="str">
        <f aca="true">IF(A560="","",IF(d=TODAY(),IF(S=A560+1,N,B561),""))</f>
        <v/>
      </c>
      <c r="C561" s="66" t="str">
        <f aca="true">IF(A560="","",IF(d=TODAY(),IF(S=A560+1,M,C561),""))</f>
        <v/>
      </c>
      <c r="D561" s="63" t="str">
        <f aca="true">IF(A560="","",IF(d=TODAY(),IF(S=A560+1,A,D561),""))</f>
        <v/>
      </c>
    </row>
    <row r="562" customFormat="false" ht="12.85" hidden="false" customHeight="false" outlineLevel="0" collapsed="false">
      <c r="A562" s="62" t="str">
        <f aca="true">IF(A561="","",IF(d=TODAY(),IF(S=A561+1,S,A562),""))</f>
        <v/>
      </c>
      <c r="B562" s="66" t="str">
        <f aca="true">IF(A561="","",IF(d=TODAY(),IF(S=A561+1,N,B562),""))</f>
        <v/>
      </c>
      <c r="C562" s="66" t="str">
        <f aca="true">IF(A561="","",IF(d=TODAY(),IF(S=A561+1,M,C562),""))</f>
        <v/>
      </c>
      <c r="D562" s="63" t="str">
        <f aca="true">IF(A561="","",IF(d=TODAY(),IF(S=A561+1,A,D562),""))</f>
        <v/>
      </c>
    </row>
    <row r="563" customFormat="false" ht="12.85" hidden="false" customHeight="false" outlineLevel="0" collapsed="false">
      <c r="A563" s="62" t="str">
        <f aca="true">IF(A562="","",IF(d=TODAY(),IF(S=A562+1,S,A563),""))</f>
        <v/>
      </c>
      <c r="B563" s="66" t="str">
        <f aca="true">IF(A562="","",IF(d=TODAY(),IF(S=A562+1,N,B563),""))</f>
        <v/>
      </c>
      <c r="C563" s="66" t="str">
        <f aca="true">IF(A562="","",IF(d=TODAY(),IF(S=A562+1,M,C563),""))</f>
        <v/>
      </c>
      <c r="D563" s="63" t="str">
        <f aca="true">IF(A562="","",IF(d=TODAY(),IF(S=A562+1,A,D563),""))</f>
        <v/>
      </c>
    </row>
    <row r="564" customFormat="false" ht="12.85" hidden="false" customHeight="false" outlineLevel="0" collapsed="false">
      <c r="A564" s="62" t="str">
        <f aca="true">IF(A563="","",IF(d=TODAY(),IF(S=A563+1,S,A564),""))</f>
        <v/>
      </c>
      <c r="B564" s="66" t="str">
        <f aca="true">IF(A563="","",IF(d=TODAY(),IF(S=A563+1,N,B564),""))</f>
        <v/>
      </c>
      <c r="C564" s="66" t="str">
        <f aca="true">IF(A563="","",IF(d=TODAY(),IF(S=A563+1,M,C564),""))</f>
        <v/>
      </c>
      <c r="D564" s="63" t="str">
        <f aca="true">IF(A563="","",IF(d=TODAY(),IF(S=A563+1,A,D564),""))</f>
        <v/>
      </c>
    </row>
    <row r="565" customFormat="false" ht="12.85" hidden="false" customHeight="false" outlineLevel="0" collapsed="false">
      <c r="A565" s="62" t="str">
        <f aca="true">IF(A564="","",IF(d=TODAY(),IF(S=A564+1,S,A565),""))</f>
        <v/>
      </c>
      <c r="B565" s="66" t="str">
        <f aca="true">IF(A564="","",IF(d=TODAY(),IF(S=A564+1,N,B565),""))</f>
        <v/>
      </c>
      <c r="C565" s="66" t="str">
        <f aca="true">IF(A564="","",IF(d=TODAY(),IF(S=A564+1,M,C565),""))</f>
        <v/>
      </c>
      <c r="D565" s="63" t="str">
        <f aca="true">IF(A564="","",IF(d=TODAY(),IF(S=A564+1,A,D565),""))</f>
        <v/>
      </c>
    </row>
    <row r="566" customFormat="false" ht="12.85" hidden="false" customHeight="false" outlineLevel="0" collapsed="false">
      <c r="A566" s="62" t="str">
        <f aca="true">IF(A565="","",IF(d=TODAY(),IF(S=A565+1,S,A566),""))</f>
        <v/>
      </c>
      <c r="B566" s="66" t="str">
        <f aca="true">IF(A565="","",IF(d=TODAY(),IF(S=A565+1,N,B566),""))</f>
        <v/>
      </c>
      <c r="C566" s="66" t="str">
        <f aca="true">IF(A565="","",IF(d=TODAY(),IF(S=A565+1,M,C566),""))</f>
        <v/>
      </c>
      <c r="D566" s="63" t="str">
        <f aca="true">IF(A565="","",IF(d=TODAY(),IF(S=A565+1,A,D566),""))</f>
        <v/>
      </c>
    </row>
    <row r="567" customFormat="false" ht="12.85" hidden="false" customHeight="false" outlineLevel="0" collapsed="false">
      <c r="A567" s="62" t="str">
        <f aca="true">IF(A566="","",IF(d=TODAY(),IF(S=A566+1,S,A567),""))</f>
        <v/>
      </c>
      <c r="B567" s="66" t="str">
        <f aca="true">IF(A566="","",IF(d=TODAY(),IF(S=A566+1,N,B567),""))</f>
        <v/>
      </c>
      <c r="C567" s="66" t="str">
        <f aca="true">IF(A566="","",IF(d=TODAY(),IF(S=A566+1,M,C567),""))</f>
        <v/>
      </c>
      <c r="D567" s="63" t="str">
        <f aca="true">IF(A566="","",IF(d=TODAY(),IF(S=A566+1,A,D567),""))</f>
        <v/>
      </c>
    </row>
    <row r="568" customFormat="false" ht="12.85" hidden="false" customHeight="false" outlineLevel="0" collapsed="false">
      <c r="A568" s="62" t="str">
        <f aca="true">IF(A567="","",IF(d=TODAY(),IF(S=A567+1,S,A568),""))</f>
        <v/>
      </c>
      <c r="B568" s="66" t="str">
        <f aca="true">IF(A567="","",IF(d=TODAY(),IF(S=A567+1,N,B568),""))</f>
        <v/>
      </c>
      <c r="C568" s="66" t="str">
        <f aca="true">IF(A567="","",IF(d=TODAY(),IF(S=A567+1,M,C568),""))</f>
        <v/>
      </c>
      <c r="D568" s="63" t="str">
        <f aca="true">IF(A567="","",IF(d=TODAY(),IF(S=A567+1,A,D568),""))</f>
        <v/>
      </c>
    </row>
    <row r="569" customFormat="false" ht="12.85" hidden="false" customHeight="false" outlineLevel="0" collapsed="false">
      <c r="A569" s="62" t="str">
        <f aca="true">IF(A568="","",IF(d=TODAY(),IF(S=A568+1,S,A569),""))</f>
        <v/>
      </c>
      <c r="B569" s="66" t="str">
        <f aca="true">IF(A568="","",IF(d=TODAY(),IF(S=A568+1,N,B569),""))</f>
        <v/>
      </c>
      <c r="C569" s="66" t="str">
        <f aca="true">IF(A568="","",IF(d=TODAY(),IF(S=A568+1,M,C569),""))</f>
        <v/>
      </c>
      <c r="D569" s="63" t="str">
        <f aca="true">IF(A568="","",IF(d=TODAY(),IF(S=A568+1,A,D569),""))</f>
        <v/>
      </c>
    </row>
    <row r="570" customFormat="false" ht="12.85" hidden="false" customHeight="false" outlineLevel="0" collapsed="false">
      <c r="A570" s="62" t="str">
        <f aca="true">IF(A569="","",IF(d=TODAY(),IF(S=A569+1,S,A570),""))</f>
        <v/>
      </c>
      <c r="B570" s="66" t="str">
        <f aca="true">IF(A569="","",IF(d=TODAY(),IF(S=A569+1,N,B570),""))</f>
        <v/>
      </c>
      <c r="C570" s="66" t="str">
        <f aca="true">IF(A569="","",IF(d=TODAY(),IF(S=A569+1,M,C570),""))</f>
        <v/>
      </c>
      <c r="D570" s="63" t="str">
        <f aca="true">IF(A569="","",IF(d=TODAY(),IF(S=A569+1,A,D570),""))</f>
        <v/>
      </c>
    </row>
    <row r="571" customFormat="false" ht="12.85" hidden="false" customHeight="false" outlineLevel="0" collapsed="false">
      <c r="A571" s="62" t="str">
        <f aca="true">IF(A570="","",IF(d=TODAY(),IF(S=A570+1,S,A571),""))</f>
        <v/>
      </c>
      <c r="B571" s="66" t="str">
        <f aca="true">IF(A570="","",IF(d=TODAY(),IF(S=A570+1,N,B571),""))</f>
        <v/>
      </c>
      <c r="C571" s="66" t="str">
        <f aca="true">IF(A570="","",IF(d=TODAY(),IF(S=A570+1,M,C571),""))</f>
        <v/>
      </c>
      <c r="D571" s="63" t="str">
        <f aca="true">IF(A570="","",IF(d=TODAY(),IF(S=A570+1,A,D571),""))</f>
        <v/>
      </c>
    </row>
    <row r="572" customFormat="false" ht="12.85" hidden="false" customHeight="false" outlineLevel="0" collapsed="false">
      <c r="A572" s="62" t="str">
        <f aca="true">IF(A571="","",IF(d=TODAY(),IF(S=A571+1,S,A572),""))</f>
        <v/>
      </c>
      <c r="B572" s="66" t="str">
        <f aca="true">IF(A571="","",IF(d=TODAY(),IF(S=A571+1,N,B572),""))</f>
        <v/>
      </c>
      <c r="C572" s="66" t="str">
        <f aca="true">IF(A571="","",IF(d=TODAY(),IF(S=A571+1,M,C572),""))</f>
        <v/>
      </c>
      <c r="D572" s="63" t="str">
        <f aca="true">IF(A571="","",IF(d=TODAY(),IF(S=A571+1,A,D572),""))</f>
        <v/>
      </c>
    </row>
    <row r="573" customFormat="false" ht="12.85" hidden="false" customHeight="false" outlineLevel="0" collapsed="false">
      <c r="A573" s="62" t="str">
        <f aca="true">IF(A572="","",IF(d=TODAY(),IF(S=A572+1,S,A573),""))</f>
        <v/>
      </c>
      <c r="B573" s="66" t="str">
        <f aca="true">IF(A572="","",IF(d=TODAY(),IF(S=A572+1,N,B573),""))</f>
        <v/>
      </c>
      <c r="C573" s="66" t="str">
        <f aca="true">IF(A572="","",IF(d=TODAY(),IF(S=A572+1,M,C573),""))</f>
        <v/>
      </c>
      <c r="D573" s="63" t="str">
        <f aca="true">IF(A572="","",IF(d=TODAY(),IF(S=A572+1,A,D573),""))</f>
        <v/>
      </c>
    </row>
    <row r="574" customFormat="false" ht="12.85" hidden="false" customHeight="false" outlineLevel="0" collapsed="false">
      <c r="A574" s="62" t="str">
        <f aca="true">IF(A573="","",IF(d=TODAY(),IF(S=A573+1,S,A574),""))</f>
        <v/>
      </c>
      <c r="B574" s="66" t="str">
        <f aca="true">IF(A573="","",IF(d=TODAY(),IF(S=A573+1,N,B574),""))</f>
        <v/>
      </c>
      <c r="C574" s="66" t="str">
        <f aca="true">IF(A573="","",IF(d=TODAY(),IF(S=A573+1,M,C574),""))</f>
        <v/>
      </c>
      <c r="D574" s="63" t="str">
        <f aca="true">IF(A573="","",IF(d=TODAY(),IF(S=A573+1,A,D574),""))</f>
        <v/>
      </c>
    </row>
    <row r="575" customFormat="false" ht="12.85" hidden="false" customHeight="false" outlineLevel="0" collapsed="false">
      <c r="A575" s="62" t="str">
        <f aca="true">IF(A574="","",IF(d=TODAY(),IF(S=A574+1,S,A575),""))</f>
        <v/>
      </c>
      <c r="B575" s="66" t="str">
        <f aca="true">IF(A574="","",IF(d=TODAY(),IF(S=A574+1,N,B575),""))</f>
        <v/>
      </c>
      <c r="C575" s="66" t="str">
        <f aca="true">IF(A574="","",IF(d=TODAY(),IF(S=A574+1,M,C575),""))</f>
        <v/>
      </c>
      <c r="D575" s="63" t="str">
        <f aca="true">IF(A574="","",IF(d=TODAY(),IF(S=A574+1,A,D575),""))</f>
        <v/>
      </c>
    </row>
    <row r="576" customFormat="false" ht="12.85" hidden="false" customHeight="false" outlineLevel="0" collapsed="false">
      <c r="A576" s="62" t="str">
        <f aca="true">IF(A575="","",IF(d=TODAY(),IF(S=A575+1,S,A576),""))</f>
        <v/>
      </c>
      <c r="B576" s="66" t="str">
        <f aca="true">IF(A575="","",IF(d=TODAY(),IF(S=A575+1,N,B576),""))</f>
        <v/>
      </c>
      <c r="C576" s="66" t="str">
        <f aca="true">IF(A575="","",IF(d=TODAY(),IF(S=A575+1,M,C576),""))</f>
        <v/>
      </c>
      <c r="D576" s="63" t="str">
        <f aca="true">IF(A575="","",IF(d=TODAY(),IF(S=A575+1,A,D576),""))</f>
        <v/>
      </c>
    </row>
    <row r="577" customFormat="false" ht="12.85" hidden="false" customHeight="false" outlineLevel="0" collapsed="false">
      <c r="A577" s="62" t="str">
        <f aca="true">IF(A576="","",IF(d=TODAY(),IF(S=A576+1,S,A577),""))</f>
        <v/>
      </c>
      <c r="B577" s="66" t="str">
        <f aca="true">IF(A576="","",IF(d=TODAY(),IF(S=A576+1,N,B577),""))</f>
        <v/>
      </c>
      <c r="C577" s="66" t="str">
        <f aca="true">IF(A576="","",IF(d=TODAY(),IF(S=A576+1,M,C577),""))</f>
        <v/>
      </c>
      <c r="D577" s="63" t="str">
        <f aca="true">IF(A576="","",IF(d=TODAY(),IF(S=A576+1,A,D577),""))</f>
        <v/>
      </c>
    </row>
    <row r="578" customFormat="false" ht="12.85" hidden="false" customHeight="false" outlineLevel="0" collapsed="false">
      <c r="A578" s="62" t="str">
        <f aca="true">IF(A577="","",IF(d=TODAY(),IF(S=A577+1,S,A578),""))</f>
        <v/>
      </c>
      <c r="B578" s="66" t="str">
        <f aca="true">IF(A577="","",IF(d=TODAY(),IF(S=A577+1,N,B578),""))</f>
        <v/>
      </c>
      <c r="C578" s="66" t="str">
        <f aca="true">IF(A577="","",IF(d=TODAY(),IF(S=A577+1,M,C578),""))</f>
        <v/>
      </c>
      <c r="D578" s="63" t="str">
        <f aca="true">IF(A577="","",IF(d=TODAY(),IF(S=A577+1,A,D578),""))</f>
        <v/>
      </c>
    </row>
    <row r="579" customFormat="false" ht="12.85" hidden="false" customHeight="false" outlineLevel="0" collapsed="false">
      <c r="A579" s="62" t="str">
        <f aca="true">IF(A578="","",IF(d=TODAY(),IF(S=A578+1,S,A579),""))</f>
        <v/>
      </c>
      <c r="B579" s="66" t="str">
        <f aca="true">IF(A578="","",IF(d=TODAY(),IF(S=A578+1,N,B579),""))</f>
        <v/>
      </c>
      <c r="C579" s="66" t="str">
        <f aca="true">IF(A578="","",IF(d=TODAY(),IF(S=A578+1,M,C579),""))</f>
        <v/>
      </c>
      <c r="D579" s="63" t="str">
        <f aca="true">IF(A578="","",IF(d=TODAY(),IF(S=A578+1,A,D579),""))</f>
        <v/>
      </c>
    </row>
    <row r="580" customFormat="false" ht="12.85" hidden="false" customHeight="false" outlineLevel="0" collapsed="false">
      <c r="A580" s="62" t="str">
        <f aca="true">IF(A579="","",IF(d=TODAY(),IF(S=A579+1,S,A580),""))</f>
        <v/>
      </c>
      <c r="B580" s="66" t="str">
        <f aca="true">IF(A579="","",IF(d=TODAY(),IF(S=A579+1,N,B580),""))</f>
        <v/>
      </c>
      <c r="C580" s="66" t="str">
        <f aca="true">IF(A579="","",IF(d=TODAY(),IF(S=A579+1,M,C580),""))</f>
        <v/>
      </c>
      <c r="D580" s="63" t="str">
        <f aca="true">IF(A579="","",IF(d=TODAY(),IF(S=A579+1,A,D580),""))</f>
        <v/>
      </c>
    </row>
    <row r="581" customFormat="false" ht="12.85" hidden="false" customHeight="false" outlineLevel="0" collapsed="false">
      <c r="A581" s="62" t="str">
        <f aca="true">IF(A580="","",IF(d=TODAY(),IF(S=A580+1,S,A581),""))</f>
        <v/>
      </c>
      <c r="B581" s="66" t="str">
        <f aca="true">IF(A580="","",IF(d=TODAY(),IF(S=A580+1,N,B581),""))</f>
        <v/>
      </c>
      <c r="C581" s="66" t="str">
        <f aca="true">IF(A580="","",IF(d=TODAY(),IF(S=A580+1,M,C581),""))</f>
        <v/>
      </c>
      <c r="D581" s="63" t="str">
        <f aca="true">IF(A580="","",IF(d=TODAY(),IF(S=A580+1,A,D581),""))</f>
        <v/>
      </c>
    </row>
    <row r="582" customFormat="false" ht="12.85" hidden="false" customHeight="false" outlineLevel="0" collapsed="false">
      <c r="A582" s="62" t="str">
        <f aca="true">IF(A581="","",IF(d=TODAY(),IF(S=A581+1,S,A582),""))</f>
        <v/>
      </c>
      <c r="B582" s="66" t="str">
        <f aca="true">IF(A581="","",IF(d=TODAY(),IF(S=A581+1,N,B582),""))</f>
        <v/>
      </c>
      <c r="C582" s="66" t="str">
        <f aca="true">IF(A581="","",IF(d=TODAY(),IF(S=A581+1,M,C582),""))</f>
        <v/>
      </c>
      <c r="D582" s="63" t="str">
        <f aca="true">IF(A581="","",IF(d=TODAY(),IF(S=A581+1,A,D582),""))</f>
        <v/>
      </c>
    </row>
    <row r="583" customFormat="false" ht="12.85" hidden="false" customHeight="false" outlineLevel="0" collapsed="false">
      <c r="A583" s="62" t="str">
        <f aca="true">IF(A582="","",IF(d=TODAY(),IF(S=A582+1,S,A583),""))</f>
        <v/>
      </c>
      <c r="B583" s="66" t="str">
        <f aca="true">IF(A582="","",IF(d=TODAY(),IF(S=A582+1,N,B583),""))</f>
        <v/>
      </c>
      <c r="C583" s="66" t="str">
        <f aca="true">IF(A582="","",IF(d=TODAY(),IF(S=A582+1,M,C583),""))</f>
        <v/>
      </c>
      <c r="D583" s="63" t="str">
        <f aca="true">IF(A582="","",IF(d=TODAY(),IF(S=A582+1,A,D583),""))</f>
        <v/>
      </c>
    </row>
    <row r="584" customFormat="false" ht="12.85" hidden="false" customHeight="false" outlineLevel="0" collapsed="false">
      <c r="A584" s="62" t="str">
        <f aca="true">IF(A583="","",IF(d=TODAY(),IF(S=A583+1,S,A584),""))</f>
        <v/>
      </c>
      <c r="B584" s="66" t="str">
        <f aca="true">IF(A583="","",IF(d=TODAY(),IF(S=A583+1,N,B584),""))</f>
        <v/>
      </c>
      <c r="C584" s="66" t="str">
        <f aca="true">IF(A583="","",IF(d=TODAY(),IF(S=A583+1,M,C584),""))</f>
        <v/>
      </c>
      <c r="D584" s="63" t="str">
        <f aca="true">IF(A583="","",IF(d=TODAY(),IF(S=A583+1,A,D584),""))</f>
        <v/>
      </c>
    </row>
    <row r="585" customFormat="false" ht="12.85" hidden="false" customHeight="false" outlineLevel="0" collapsed="false">
      <c r="A585" s="62" t="str">
        <f aca="true">IF(A584="","",IF(d=TODAY(),IF(S=A584+1,S,A585),""))</f>
        <v/>
      </c>
      <c r="B585" s="66" t="str">
        <f aca="true">IF(A584="","",IF(d=TODAY(),IF(S=A584+1,N,B585),""))</f>
        <v/>
      </c>
      <c r="C585" s="66" t="str">
        <f aca="true">IF(A584="","",IF(d=TODAY(),IF(S=A584+1,M,C585),""))</f>
        <v/>
      </c>
      <c r="D585" s="63" t="str">
        <f aca="true">IF(A584="","",IF(d=TODAY(),IF(S=A584+1,A,D585),""))</f>
        <v/>
      </c>
    </row>
    <row r="586" customFormat="false" ht="12.85" hidden="false" customHeight="false" outlineLevel="0" collapsed="false">
      <c r="A586" s="62" t="str">
        <f aca="true">IF(A585="","",IF(d=TODAY(),IF(S=A585+1,S,A586),""))</f>
        <v/>
      </c>
      <c r="B586" s="66" t="str">
        <f aca="true">IF(A585="","",IF(d=TODAY(),IF(S=A585+1,N,B586),""))</f>
        <v/>
      </c>
      <c r="C586" s="66" t="str">
        <f aca="true">IF(A585="","",IF(d=TODAY(),IF(S=A585+1,M,C586),""))</f>
        <v/>
      </c>
      <c r="D586" s="63" t="str">
        <f aca="true">IF(A585="","",IF(d=TODAY(),IF(S=A585+1,A,D586),""))</f>
        <v/>
      </c>
    </row>
    <row r="587" customFormat="false" ht="12.85" hidden="false" customHeight="false" outlineLevel="0" collapsed="false">
      <c r="A587" s="62" t="str">
        <f aca="true">IF(A586="","",IF(d=TODAY(),IF(S=A586+1,S,A587),""))</f>
        <v/>
      </c>
      <c r="B587" s="66" t="str">
        <f aca="true">IF(A586="","",IF(d=TODAY(),IF(S=A586+1,N,B587),""))</f>
        <v/>
      </c>
      <c r="C587" s="66" t="str">
        <f aca="true">IF(A586="","",IF(d=TODAY(),IF(S=A586+1,M,C587),""))</f>
        <v/>
      </c>
      <c r="D587" s="63" t="str">
        <f aca="true">IF(A586="","",IF(d=TODAY(),IF(S=A586+1,A,D587),""))</f>
        <v/>
      </c>
    </row>
    <row r="588" customFormat="false" ht="12.85" hidden="false" customHeight="false" outlineLevel="0" collapsed="false">
      <c r="A588" s="62" t="str">
        <f aca="true">IF(A587="","",IF(d=TODAY(),IF(S=A587+1,S,A588),""))</f>
        <v/>
      </c>
      <c r="B588" s="66" t="str">
        <f aca="true">IF(A587="","",IF(d=TODAY(),IF(S=A587+1,N,B588),""))</f>
        <v/>
      </c>
      <c r="C588" s="66" t="str">
        <f aca="true">IF(A587="","",IF(d=TODAY(),IF(S=A587+1,M,C588),""))</f>
        <v/>
      </c>
      <c r="D588" s="63" t="str">
        <f aca="true">IF(A587="","",IF(d=TODAY(),IF(S=A587+1,A,D588),""))</f>
        <v/>
      </c>
    </row>
    <row r="589" customFormat="false" ht="12.85" hidden="false" customHeight="false" outlineLevel="0" collapsed="false">
      <c r="A589" s="62" t="str">
        <f aca="true">IF(A588="","",IF(d=TODAY(),IF(S=A588+1,S,A589),""))</f>
        <v/>
      </c>
      <c r="B589" s="66" t="str">
        <f aca="true">IF(A588="","",IF(d=TODAY(),IF(S=A588+1,N,B589),""))</f>
        <v/>
      </c>
      <c r="C589" s="66" t="str">
        <f aca="true">IF(A588="","",IF(d=TODAY(),IF(S=A588+1,M,C589),""))</f>
        <v/>
      </c>
      <c r="D589" s="63" t="str">
        <f aca="true">IF(A588="","",IF(d=TODAY(),IF(S=A588+1,A,D589),""))</f>
        <v/>
      </c>
    </row>
    <row r="590" customFormat="false" ht="12.85" hidden="false" customHeight="false" outlineLevel="0" collapsed="false">
      <c r="A590" s="62" t="str">
        <f aca="true">IF(A589="","",IF(d=TODAY(),IF(S=A589+1,S,A590),""))</f>
        <v/>
      </c>
      <c r="B590" s="66" t="str">
        <f aca="true">IF(A589="","",IF(d=TODAY(),IF(S=A589+1,N,B590),""))</f>
        <v/>
      </c>
      <c r="C590" s="66" t="str">
        <f aca="true">IF(A589="","",IF(d=TODAY(),IF(S=A589+1,M,C590),""))</f>
        <v/>
      </c>
      <c r="D590" s="63" t="str">
        <f aca="true">IF(A589="","",IF(d=TODAY(),IF(S=A589+1,A,D590),""))</f>
        <v/>
      </c>
    </row>
    <row r="591" customFormat="false" ht="12.85" hidden="false" customHeight="false" outlineLevel="0" collapsed="false">
      <c r="A591" s="62" t="str">
        <f aca="true">IF(A590="","",IF(d=TODAY(),IF(S=A590+1,S,A591),""))</f>
        <v/>
      </c>
      <c r="B591" s="66" t="str">
        <f aca="true">IF(A590="","",IF(d=TODAY(),IF(S=A590+1,N,B591),""))</f>
        <v/>
      </c>
      <c r="C591" s="66" t="str">
        <f aca="true">IF(A590="","",IF(d=TODAY(),IF(S=A590+1,M,C591),""))</f>
        <v/>
      </c>
      <c r="D591" s="63" t="str">
        <f aca="true">IF(A590="","",IF(d=TODAY(),IF(S=A590+1,A,D591),""))</f>
        <v/>
      </c>
    </row>
    <row r="592" customFormat="false" ht="12.85" hidden="false" customHeight="false" outlineLevel="0" collapsed="false">
      <c r="A592" s="62" t="str">
        <f aca="true">IF(A591="","",IF(d=TODAY(),IF(S=A591+1,S,A592),""))</f>
        <v/>
      </c>
      <c r="B592" s="66" t="str">
        <f aca="true">IF(A591="","",IF(d=TODAY(),IF(S=A591+1,N,B592),""))</f>
        <v/>
      </c>
      <c r="C592" s="66" t="str">
        <f aca="true">IF(A591="","",IF(d=TODAY(),IF(S=A591+1,M,C592),""))</f>
        <v/>
      </c>
      <c r="D592" s="63" t="str">
        <f aca="true">IF(A591="","",IF(d=TODAY(),IF(S=A591+1,A,D592),""))</f>
        <v/>
      </c>
    </row>
    <row r="593" customFormat="false" ht="12.85" hidden="false" customHeight="false" outlineLevel="0" collapsed="false">
      <c r="A593" s="62" t="str">
        <f aca="true">IF(A592="","",IF(d=TODAY(),IF(S=A592+1,S,A593),""))</f>
        <v/>
      </c>
      <c r="B593" s="66" t="str">
        <f aca="true">IF(A592="","",IF(d=TODAY(),IF(S=A592+1,N,B593),""))</f>
        <v/>
      </c>
      <c r="C593" s="66" t="str">
        <f aca="true">IF(A592="","",IF(d=TODAY(),IF(S=A592+1,M,C593),""))</f>
        <v/>
      </c>
      <c r="D593" s="63" t="str">
        <f aca="true">IF(A592="","",IF(d=TODAY(),IF(S=A592+1,A,D593),""))</f>
        <v/>
      </c>
    </row>
    <row r="594" customFormat="false" ht="12.85" hidden="false" customHeight="false" outlineLevel="0" collapsed="false">
      <c r="A594" s="62" t="str">
        <f aca="true">IF(A593="","",IF(d=TODAY(),IF(S=A593+1,S,A594),""))</f>
        <v/>
      </c>
      <c r="B594" s="66" t="str">
        <f aca="true">IF(A593="","",IF(d=TODAY(),IF(S=A593+1,N,B594),""))</f>
        <v/>
      </c>
      <c r="C594" s="66" t="str">
        <f aca="true">IF(A593="","",IF(d=TODAY(),IF(S=A593+1,M,C594),""))</f>
        <v/>
      </c>
      <c r="D594" s="63" t="str">
        <f aca="true">IF(A593="","",IF(d=TODAY(),IF(S=A593+1,A,D594),""))</f>
        <v/>
      </c>
    </row>
    <row r="595" customFormat="false" ht="12.85" hidden="false" customHeight="false" outlineLevel="0" collapsed="false">
      <c r="A595" s="62" t="str">
        <f aca="true">IF(A594="","",IF(d=TODAY(),IF(S=A594+1,S,A595),""))</f>
        <v/>
      </c>
      <c r="B595" s="66" t="str">
        <f aca="true">IF(A594="","",IF(d=TODAY(),IF(S=A594+1,N,B595),""))</f>
        <v/>
      </c>
      <c r="C595" s="66" t="str">
        <f aca="true">IF(A594="","",IF(d=TODAY(),IF(S=A594+1,M,C595),""))</f>
        <v/>
      </c>
      <c r="D595" s="63" t="str">
        <f aca="true">IF(A594="","",IF(d=TODAY(),IF(S=A594+1,A,D595),""))</f>
        <v/>
      </c>
    </row>
    <row r="596" customFormat="false" ht="12.85" hidden="false" customHeight="false" outlineLevel="0" collapsed="false">
      <c r="A596" s="62" t="str">
        <f aca="true">IF(A595="","",IF(d=TODAY(),IF(S=A595+1,S,A596),""))</f>
        <v/>
      </c>
      <c r="B596" s="66" t="str">
        <f aca="true">IF(A595="","",IF(d=TODAY(),IF(S=A595+1,N,B596),""))</f>
        <v/>
      </c>
      <c r="C596" s="66" t="str">
        <f aca="true">IF(A595="","",IF(d=TODAY(),IF(S=A595+1,M,C596),""))</f>
        <v/>
      </c>
      <c r="D596" s="63" t="str">
        <f aca="true">IF(A595="","",IF(d=TODAY(),IF(S=A595+1,A,D596),""))</f>
        <v/>
      </c>
    </row>
    <row r="597" customFormat="false" ht="12.85" hidden="false" customHeight="false" outlineLevel="0" collapsed="false">
      <c r="A597" s="62" t="str">
        <f aca="true">IF(A596="","",IF(d=TODAY(),IF(S=A596+1,S,A597),""))</f>
        <v/>
      </c>
      <c r="B597" s="66" t="str">
        <f aca="true">IF(A596="","",IF(d=TODAY(),IF(S=A596+1,N,B597),""))</f>
        <v/>
      </c>
      <c r="C597" s="66" t="str">
        <f aca="true">IF(A596="","",IF(d=TODAY(),IF(S=A596+1,M,C597),""))</f>
        <v/>
      </c>
      <c r="D597" s="63" t="str">
        <f aca="true">IF(A596="","",IF(d=TODAY(),IF(S=A596+1,A,D597),""))</f>
        <v/>
      </c>
    </row>
    <row r="598" customFormat="false" ht="12.85" hidden="false" customHeight="false" outlineLevel="0" collapsed="false">
      <c r="A598" s="62" t="str">
        <f aca="true">IF(A597="","",IF(d=TODAY(),IF(S=A597+1,S,A598),""))</f>
        <v/>
      </c>
      <c r="B598" s="66" t="str">
        <f aca="true">IF(A597="","",IF(d=TODAY(),IF(S=A597+1,N,B598),""))</f>
        <v/>
      </c>
      <c r="C598" s="66" t="str">
        <f aca="true">IF(A597="","",IF(d=TODAY(),IF(S=A597+1,M,C598),""))</f>
        <v/>
      </c>
      <c r="D598" s="63" t="str">
        <f aca="true">IF(A597="","",IF(d=TODAY(),IF(S=A597+1,A,D598),""))</f>
        <v/>
      </c>
    </row>
    <row r="599" customFormat="false" ht="12.85" hidden="false" customHeight="false" outlineLevel="0" collapsed="false">
      <c r="A599" s="62" t="str">
        <f aca="true">IF(A598="","",IF(d=TODAY(),IF(S=A598+1,S,A599),""))</f>
        <v/>
      </c>
      <c r="B599" s="66" t="str">
        <f aca="true">IF(A598="","",IF(d=TODAY(),IF(S=A598+1,N,B599),""))</f>
        <v/>
      </c>
      <c r="C599" s="66" t="str">
        <f aca="true">IF(A598="","",IF(d=TODAY(),IF(S=A598+1,M,C599),""))</f>
        <v/>
      </c>
      <c r="D599" s="63" t="str">
        <f aca="true">IF(A598="","",IF(d=TODAY(),IF(S=A598+1,A,D599),""))</f>
        <v/>
      </c>
    </row>
    <row r="600" customFormat="false" ht="12.85" hidden="false" customHeight="false" outlineLevel="0" collapsed="false">
      <c r="A600" s="62" t="str">
        <f aca="true">IF(A599="","",IF(d=TODAY(),IF(S=A599+1,S,A600),""))</f>
        <v/>
      </c>
      <c r="B600" s="66" t="str">
        <f aca="true">IF(A599="","",IF(d=TODAY(),IF(S=A599+1,N,B600),""))</f>
        <v/>
      </c>
      <c r="C600" s="66" t="str">
        <f aca="true">IF(A599="","",IF(d=TODAY(),IF(S=A599+1,M,C600),""))</f>
        <v/>
      </c>
      <c r="D600" s="63" t="str">
        <f aca="true">IF(A599="","",IF(d=TODAY(),IF(S=A599+1,A,D600),""))</f>
        <v/>
      </c>
    </row>
    <row r="601" customFormat="false" ht="12.85" hidden="false" customHeight="false" outlineLevel="0" collapsed="false">
      <c r="A601" s="62" t="str">
        <f aca="true">IF(A600="","",IF(d=TODAY(),IF(S=A600+1,S,A601),""))</f>
        <v/>
      </c>
      <c r="B601" s="66" t="str">
        <f aca="true">IF(A600="","",IF(d=TODAY(),IF(S=A600+1,N,B601),""))</f>
        <v/>
      </c>
      <c r="C601" s="66" t="str">
        <f aca="true">IF(A600="","",IF(d=TODAY(),IF(S=A600+1,M,C601),""))</f>
        <v/>
      </c>
      <c r="D601" s="63" t="str">
        <f aca="true">IF(A600="","",IF(d=TODAY(),IF(S=A600+1,A,D601),""))</f>
        <v/>
      </c>
    </row>
    <row r="602" customFormat="false" ht="12.85" hidden="false" customHeight="false" outlineLevel="0" collapsed="false">
      <c r="A602" s="62" t="str">
        <f aca="true">IF(A601="","",IF(d=TODAY(),IF(S=A601+1,S,A602),""))</f>
        <v/>
      </c>
      <c r="B602" s="66" t="str">
        <f aca="true">IF(A601="","",IF(d=TODAY(),IF(S=A601+1,N,B602),""))</f>
        <v/>
      </c>
      <c r="C602" s="66" t="str">
        <f aca="true">IF(A601="","",IF(d=TODAY(),IF(S=A601+1,M,C602),""))</f>
        <v/>
      </c>
      <c r="D602" s="63" t="str">
        <f aca="true">IF(A601="","",IF(d=TODAY(),IF(S=A601+1,A,D602),""))</f>
        <v/>
      </c>
    </row>
    <row r="603" customFormat="false" ht="12.85" hidden="false" customHeight="false" outlineLevel="0" collapsed="false">
      <c r="A603" s="62" t="str">
        <f aca="true">IF(A602="","",IF(d=TODAY(),IF(S=A602+1,S,A603),""))</f>
        <v/>
      </c>
      <c r="B603" s="66" t="str">
        <f aca="true">IF(A602="","",IF(d=TODAY(),IF(S=A602+1,N,B603),""))</f>
        <v/>
      </c>
      <c r="C603" s="66" t="str">
        <f aca="true">IF(A602="","",IF(d=TODAY(),IF(S=A602+1,M,C603),""))</f>
        <v/>
      </c>
      <c r="D603" s="63" t="str">
        <f aca="true">IF(A602="","",IF(d=TODAY(),IF(S=A602+1,A,D603),""))</f>
        <v/>
      </c>
    </row>
    <row r="604" customFormat="false" ht="12.85" hidden="false" customHeight="false" outlineLevel="0" collapsed="false">
      <c r="A604" s="62" t="str">
        <f aca="true">IF(A603="","",IF(d=TODAY(),IF(S=A603+1,S,A604),""))</f>
        <v/>
      </c>
      <c r="B604" s="66" t="str">
        <f aca="true">IF(A603="","",IF(d=TODAY(),IF(S=A603+1,N,B604),""))</f>
        <v/>
      </c>
      <c r="C604" s="66" t="str">
        <f aca="true">IF(A603="","",IF(d=TODAY(),IF(S=A603+1,M,C604),""))</f>
        <v/>
      </c>
      <c r="D604" s="63" t="str">
        <f aca="true">IF(A603="","",IF(d=TODAY(),IF(S=A603+1,A,D604),""))</f>
        <v/>
      </c>
    </row>
    <row r="605" customFormat="false" ht="12.85" hidden="false" customHeight="false" outlineLevel="0" collapsed="false">
      <c r="A605" s="62" t="str">
        <f aca="true">IF(A604="","",IF(d=TODAY(),IF(S=A604+1,S,A605),""))</f>
        <v/>
      </c>
      <c r="B605" s="66" t="str">
        <f aca="true">IF(A604="","",IF(d=TODAY(),IF(S=A604+1,N,B605),""))</f>
        <v/>
      </c>
      <c r="C605" s="66" t="str">
        <f aca="true">IF(A604="","",IF(d=TODAY(),IF(S=A604+1,M,C605),""))</f>
        <v/>
      </c>
      <c r="D605" s="63" t="str">
        <f aca="true">IF(A604="","",IF(d=TODAY(),IF(S=A604+1,A,D605),""))</f>
        <v/>
      </c>
    </row>
    <row r="606" customFormat="false" ht="12.85" hidden="false" customHeight="false" outlineLevel="0" collapsed="false">
      <c r="A606" s="62" t="str">
        <f aca="true">IF(A605="","",IF(d=TODAY(),IF(S=A605+1,S,A606),""))</f>
        <v/>
      </c>
      <c r="B606" s="66" t="str">
        <f aca="true">IF(A605="","",IF(d=TODAY(),IF(S=A605+1,N,B606),""))</f>
        <v/>
      </c>
      <c r="C606" s="66" t="str">
        <f aca="true">IF(A605="","",IF(d=TODAY(),IF(S=A605+1,M,C606),""))</f>
        <v/>
      </c>
      <c r="D606" s="63" t="str">
        <f aca="true">IF(A605="","",IF(d=TODAY(),IF(S=A605+1,A,D606),""))</f>
        <v/>
      </c>
    </row>
    <row r="607" customFormat="false" ht="12.85" hidden="false" customHeight="false" outlineLevel="0" collapsed="false">
      <c r="A607" s="62" t="str">
        <f aca="true">IF(A606="","",IF(d=TODAY(),IF(S=A606+1,S,A607),""))</f>
        <v/>
      </c>
      <c r="B607" s="66" t="str">
        <f aca="true">IF(A606="","",IF(d=TODAY(),IF(S=A606+1,N,B607),""))</f>
        <v/>
      </c>
      <c r="C607" s="66" t="str">
        <f aca="true">IF(A606="","",IF(d=TODAY(),IF(S=A606+1,M,C607),""))</f>
        <v/>
      </c>
      <c r="D607" s="63" t="str">
        <f aca="true">IF(A606="","",IF(d=TODAY(),IF(S=A606+1,A,D607),""))</f>
        <v/>
      </c>
    </row>
    <row r="608" customFormat="false" ht="12.85" hidden="false" customHeight="false" outlineLevel="0" collapsed="false">
      <c r="A608" s="62" t="str">
        <f aca="true">IF(A607="","",IF(d=TODAY(),IF(S=A607+1,S,A608),""))</f>
        <v/>
      </c>
      <c r="B608" s="66" t="str">
        <f aca="true">IF(A607="","",IF(d=TODAY(),IF(S=A607+1,N,B608),""))</f>
        <v/>
      </c>
      <c r="C608" s="66" t="str">
        <f aca="true">IF(A607="","",IF(d=TODAY(),IF(S=A607+1,M,C608),""))</f>
        <v/>
      </c>
      <c r="D608" s="63" t="str">
        <f aca="true">IF(A607="","",IF(d=TODAY(),IF(S=A607+1,A,D608),""))</f>
        <v/>
      </c>
    </row>
    <row r="609" customFormat="false" ht="12.85" hidden="false" customHeight="false" outlineLevel="0" collapsed="false">
      <c r="A609" s="62" t="str">
        <f aca="true">IF(A608="","",IF(d=TODAY(),IF(S=A608+1,S,A609),""))</f>
        <v/>
      </c>
      <c r="B609" s="66" t="str">
        <f aca="true">IF(A608="","",IF(d=TODAY(),IF(S=A608+1,N,B609),""))</f>
        <v/>
      </c>
      <c r="C609" s="66" t="str">
        <f aca="true">IF(A608="","",IF(d=TODAY(),IF(S=A608+1,M,C609),""))</f>
        <v/>
      </c>
      <c r="D609" s="63" t="str">
        <f aca="true">IF(A608="","",IF(d=TODAY(),IF(S=A608+1,A,D609),""))</f>
        <v/>
      </c>
    </row>
    <row r="610" customFormat="false" ht="12.85" hidden="false" customHeight="false" outlineLevel="0" collapsed="false">
      <c r="A610" s="62" t="str">
        <f aca="true">IF(A609="","",IF(d=TODAY(),IF(S=A609+1,S,A610),""))</f>
        <v/>
      </c>
      <c r="B610" s="66" t="str">
        <f aca="true">IF(A609="","",IF(d=TODAY(),IF(S=A609+1,N,B610),""))</f>
        <v/>
      </c>
      <c r="C610" s="66" t="str">
        <f aca="true">IF(A609="","",IF(d=TODAY(),IF(S=A609+1,M,C610),""))</f>
        <v/>
      </c>
      <c r="D610" s="63" t="str">
        <f aca="true">IF(A609="","",IF(d=TODAY(),IF(S=A609+1,A,D610),""))</f>
        <v/>
      </c>
    </row>
    <row r="611" customFormat="false" ht="12.85" hidden="false" customHeight="false" outlineLevel="0" collapsed="false">
      <c r="A611" s="62" t="str">
        <f aca="true">IF(A610="","",IF(d=TODAY(),IF(S=A610+1,S,A611),""))</f>
        <v/>
      </c>
      <c r="B611" s="66" t="str">
        <f aca="true">IF(A610="","",IF(d=TODAY(),IF(S=A610+1,N,B611),""))</f>
        <v/>
      </c>
      <c r="C611" s="66" t="str">
        <f aca="true">IF(A610="","",IF(d=TODAY(),IF(S=A610+1,M,C611),""))</f>
        <v/>
      </c>
      <c r="D611" s="63" t="str">
        <f aca="true">IF(A610="","",IF(d=TODAY(),IF(S=A610+1,A,D611),""))</f>
        <v/>
      </c>
    </row>
    <row r="612" customFormat="false" ht="12.85" hidden="false" customHeight="false" outlineLevel="0" collapsed="false">
      <c r="A612" s="62" t="str">
        <f aca="true">IF(A611="","",IF(d=TODAY(),IF(S=A611+1,S,A612),""))</f>
        <v/>
      </c>
      <c r="B612" s="66" t="str">
        <f aca="true">IF(A611="","",IF(d=TODAY(),IF(S=A611+1,N,B612),""))</f>
        <v/>
      </c>
      <c r="C612" s="66" t="str">
        <f aca="true">IF(A611="","",IF(d=TODAY(),IF(S=A611+1,M,C612),""))</f>
        <v/>
      </c>
      <c r="D612" s="63" t="str">
        <f aca="true">IF(A611="","",IF(d=TODAY(),IF(S=A611+1,A,D612),""))</f>
        <v/>
      </c>
    </row>
    <row r="613" customFormat="false" ht="12.85" hidden="false" customHeight="false" outlineLevel="0" collapsed="false">
      <c r="A613" s="62" t="str">
        <f aca="true">IF(A612="","",IF(d=TODAY(),IF(S=A612+1,S,A613),""))</f>
        <v/>
      </c>
      <c r="B613" s="66" t="str">
        <f aca="true">IF(A612="","",IF(d=TODAY(),IF(S=A612+1,N,B613),""))</f>
        <v/>
      </c>
      <c r="C613" s="66" t="str">
        <f aca="true">IF(A612="","",IF(d=TODAY(),IF(S=A612+1,M,C613),""))</f>
        <v/>
      </c>
      <c r="D613" s="63" t="str">
        <f aca="true">IF(A612="","",IF(d=TODAY(),IF(S=A612+1,A,D613),""))</f>
        <v/>
      </c>
    </row>
    <row r="614" customFormat="false" ht="12.85" hidden="false" customHeight="false" outlineLevel="0" collapsed="false">
      <c r="A614" s="62" t="str">
        <f aca="true">IF(A613="","",IF(d=TODAY(),IF(S=A613+1,S,A614),""))</f>
        <v/>
      </c>
      <c r="B614" s="66" t="str">
        <f aca="true">IF(A613="","",IF(d=TODAY(),IF(S=A613+1,N,B614),""))</f>
        <v/>
      </c>
      <c r="C614" s="66" t="str">
        <f aca="true">IF(A613="","",IF(d=TODAY(),IF(S=A613+1,M,C614),""))</f>
        <v/>
      </c>
      <c r="D614" s="63" t="str">
        <f aca="true">IF(A613="","",IF(d=TODAY(),IF(S=A613+1,A,D614),""))</f>
        <v/>
      </c>
    </row>
    <row r="615" customFormat="false" ht="12.85" hidden="false" customHeight="false" outlineLevel="0" collapsed="false">
      <c r="A615" s="62" t="str">
        <f aca="true">IF(A614="","",IF(d=TODAY(),IF(S=A614+1,S,A615),""))</f>
        <v/>
      </c>
      <c r="B615" s="66" t="str">
        <f aca="true">IF(A614="","",IF(d=TODAY(),IF(S=A614+1,N,B615),""))</f>
        <v/>
      </c>
      <c r="C615" s="66" t="str">
        <f aca="true">IF(A614="","",IF(d=TODAY(),IF(S=A614+1,M,C615),""))</f>
        <v/>
      </c>
      <c r="D615" s="63" t="str">
        <f aca="true">IF(A614="","",IF(d=TODAY(),IF(S=A614+1,A,D615),""))</f>
        <v/>
      </c>
    </row>
    <row r="616" customFormat="false" ht="12.85" hidden="false" customHeight="false" outlineLevel="0" collapsed="false">
      <c r="A616" s="62" t="str">
        <f aca="true">IF(A615="","",IF(d=TODAY(),IF(S=A615+1,S,A616),""))</f>
        <v/>
      </c>
      <c r="B616" s="66" t="str">
        <f aca="true">IF(A615="","",IF(d=TODAY(),IF(S=A615+1,N,B616),""))</f>
        <v/>
      </c>
      <c r="C616" s="66" t="str">
        <f aca="true">IF(A615="","",IF(d=TODAY(),IF(S=A615+1,M,C616),""))</f>
        <v/>
      </c>
      <c r="D616" s="63" t="str">
        <f aca="true">IF(A615="","",IF(d=TODAY(),IF(S=A615+1,A,D616),""))</f>
        <v/>
      </c>
    </row>
    <row r="617" customFormat="false" ht="12.85" hidden="false" customHeight="false" outlineLevel="0" collapsed="false">
      <c r="A617" s="62" t="str">
        <f aca="true">IF(A616="","",IF(d=TODAY(),IF(S=A616+1,S,A617),""))</f>
        <v/>
      </c>
      <c r="B617" s="66" t="str">
        <f aca="true">IF(A616="","",IF(d=TODAY(),IF(S=A616+1,N,B617),""))</f>
        <v/>
      </c>
      <c r="C617" s="66" t="str">
        <f aca="true">IF(A616="","",IF(d=TODAY(),IF(S=A616+1,M,C617),""))</f>
        <v/>
      </c>
      <c r="D617" s="63" t="str">
        <f aca="true">IF(A616="","",IF(d=TODAY(),IF(S=A616+1,A,D617),""))</f>
        <v/>
      </c>
    </row>
    <row r="618" customFormat="false" ht="12.85" hidden="false" customHeight="false" outlineLevel="0" collapsed="false">
      <c r="A618" s="62" t="str">
        <f aca="true">IF(A617="","",IF(d=TODAY(),IF(S=A617+1,S,A618),""))</f>
        <v/>
      </c>
      <c r="B618" s="66" t="str">
        <f aca="true">IF(A617="","",IF(d=TODAY(),IF(S=A617+1,N,B618),""))</f>
        <v/>
      </c>
      <c r="C618" s="66" t="str">
        <f aca="true">IF(A617="","",IF(d=TODAY(),IF(S=A617+1,M,C618),""))</f>
        <v/>
      </c>
      <c r="D618" s="63" t="str">
        <f aca="true">IF(A617="","",IF(d=TODAY(),IF(S=A617+1,A,D618),""))</f>
        <v/>
      </c>
    </row>
    <row r="619" customFormat="false" ht="12.85" hidden="false" customHeight="false" outlineLevel="0" collapsed="false">
      <c r="A619" s="62" t="str">
        <f aca="true">IF(A618="","",IF(d=TODAY(),IF(S=A618+1,S,A619),""))</f>
        <v/>
      </c>
      <c r="B619" s="66" t="str">
        <f aca="true">IF(A618="","",IF(d=TODAY(),IF(S=A618+1,N,B619),""))</f>
        <v/>
      </c>
      <c r="C619" s="66" t="str">
        <f aca="true">IF(A618="","",IF(d=TODAY(),IF(S=A618+1,M,C619),""))</f>
        <v/>
      </c>
      <c r="D619" s="63" t="str">
        <f aca="true">IF(A618="","",IF(d=TODAY(),IF(S=A618+1,A,D619),""))</f>
        <v/>
      </c>
    </row>
    <row r="620" customFormat="false" ht="12.85" hidden="false" customHeight="false" outlineLevel="0" collapsed="false">
      <c r="A620" s="62" t="str">
        <f aca="true">IF(A619="","",IF(d=TODAY(),IF(S=A619+1,S,A620),""))</f>
        <v/>
      </c>
      <c r="B620" s="66" t="str">
        <f aca="true">IF(A619="","",IF(d=TODAY(),IF(S=A619+1,N,B620),""))</f>
        <v/>
      </c>
      <c r="C620" s="66" t="str">
        <f aca="true">IF(A619="","",IF(d=TODAY(),IF(S=A619+1,M,C620),""))</f>
        <v/>
      </c>
      <c r="D620" s="63" t="str">
        <f aca="true">IF(A619="","",IF(d=TODAY(),IF(S=A619+1,A,D620),""))</f>
        <v/>
      </c>
    </row>
    <row r="621" customFormat="false" ht="12.85" hidden="false" customHeight="false" outlineLevel="0" collapsed="false">
      <c r="A621" s="62" t="str">
        <f aca="true">IF(A620="","",IF(d=TODAY(),IF(S=A620+1,S,A621),""))</f>
        <v/>
      </c>
      <c r="B621" s="66" t="str">
        <f aca="true">IF(A620="","",IF(d=TODAY(),IF(S=A620+1,N,B621),""))</f>
        <v/>
      </c>
      <c r="C621" s="66" t="str">
        <f aca="true">IF(A620="","",IF(d=TODAY(),IF(S=A620+1,M,C621),""))</f>
        <v/>
      </c>
      <c r="D621" s="63" t="str">
        <f aca="true">IF(A620="","",IF(d=TODAY(),IF(S=A620+1,A,D621),""))</f>
        <v/>
      </c>
    </row>
    <row r="622" customFormat="false" ht="12.85" hidden="false" customHeight="false" outlineLevel="0" collapsed="false">
      <c r="A622" s="62" t="str">
        <f aca="true">IF(A621="","",IF(d=TODAY(),IF(S=A621+1,S,A622),""))</f>
        <v/>
      </c>
      <c r="B622" s="66" t="str">
        <f aca="true">IF(A621="","",IF(d=TODAY(),IF(S=A621+1,N,B622),""))</f>
        <v/>
      </c>
      <c r="C622" s="66" t="str">
        <f aca="true">IF(A621="","",IF(d=TODAY(),IF(S=A621+1,M,C622),""))</f>
        <v/>
      </c>
      <c r="D622" s="63" t="str">
        <f aca="true">IF(A621="","",IF(d=TODAY(),IF(S=A621+1,A,D622),""))</f>
        <v/>
      </c>
    </row>
    <row r="623" customFormat="false" ht="12.85" hidden="false" customHeight="false" outlineLevel="0" collapsed="false">
      <c r="A623" s="62" t="str">
        <f aca="true">IF(A622="","",IF(d=TODAY(),IF(S=A622+1,S,A623),""))</f>
        <v/>
      </c>
      <c r="B623" s="66" t="str">
        <f aca="true">IF(A622="","",IF(d=TODAY(),IF(S=A622+1,N,B623),""))</f>
        <v/>
      </c>
      <c r="C623" s="66" t="str">
        <f aca="true">IF(A622="","",IF(d=TODAY(),IF(S=A622+1,M,C623),""))</f>
        <v/>
      </c>
      <c r="D623" s="63" t="str">
        <f aca="true">IF(A622="","",IF(d=TODAY(),IF(S=A622+1,A,D623),""))</f>
        <v/>
      </c>
    </row>
    <row r="624" customFormat="false" ht="12.85" hidden="false" customHeight="false" outlineLevel="0" collapsed="false">
      <c r="A624" s="62" t="str">
        <f aca="true">IF(A623="","",IF(d=TODAY(),IF(S=A623+1,S,A624),""))</f>
        <v/>
      </c>
      <c r="B624" s="66" t="str">
        <f aca="true">IF(A623="","",IF(d=TODAY(),IF(S=A623+1,N,B624),""))</f>
        <v/>
      </c>
      <c r="C624" s="66" t="str">
        <f aca="true">IF(A623="","",IF(d=TODAY(),IF(S=A623+1,M,C624),""))</f>
        <v/>
      </c>
      <c r="D624" s="63" t="str">
        <f aca="true">IF(A623="","",IF(d=TODAY(),IF(S=A623+1,A,D624),""))</f>
        <v/>
      </c>
    </row>
    <row r="625" customFormat="false" ht="12.85" hidden="false" customHeight="false" outlineLevel="0" collapsed="false">
      <c r="A625" s="62" t="str">
        <f aca="true">IF(A624="","",IF(d=TODAY(),IF(S=A624+1,S,A625),""))</f>
        <v/>
      </c>
      <c r="B625" s="66" t="str">
        <f aca="true">IF(A624="","",IF(d=TODAY(),IF(S=A624+1,N,B625),""))</f>
        <v/>
      </c>
      <c r="C625" s="66" t="str">
        <f aca="true">IF(A624="","",IF(d=TODAY(),IF(S=A624+1,M,C625),""))</f>
        <v/>
      </c>
      <c r="D625" s="63" t="str">
        <f aca="true">IF(A624="","",IF(d=TODAY(),IF(S=A624+1,A,D625),""))</f>
        <v/>
      </c>
    </row>
    <row r="626" customFormat="false" ht="12.85" hidden="false" customHeight="false" outlineLevel="0" collapsed="false">
      <c r="A626" s="62" t="str">
        <f aca="true">IF(A625="","",IF(d=TODAY(),IF(S=A625+1,S,A626),""))</f>
        <v/>
      </c>
      <c r="B626" s="66" t="str">
        <f aca="true">IF(A625="","",IF(d=TODAY(),IF(S=A625+1,N,B626),""))</f>
        <v/>
      </c>
      <c r="C626" s="66" t="str">
        <f aca="true">IF(A625="","",IF(d=TODAY(),IF(S=A625+1,M,C626),""))</f>
        <v/>
      </c>
      <c r="D626" s="63" t="str">
        <f aca="true">IF(A625="","",IF(d=TODAY(),IF(S=A625+1,A,D626),""))</f>
        <v/>
      </c>
    </row>
    <row r="627" customFormat="false" ht="12.85" hidden="false" customHeight="false" outlineLevel="0" collapsed="false">
      <c r="A627" s="62" t="str">
        <f aca="true">IF(A626="","",IF(d=TODAY(),IF(S=A626+1,S,A627),""))</f>
        <v/>
      </c>
      <c r="B627" s="66" t="str">
        <f aca="true">IF(A626="","",IF(d=TODAY(),IF(S=A626+1,N,B627),""))</f>
        <v/>
      </c>
      <c r="C627" s="66" t="str">
        <f aca="true">IF(A626="","",IF(d=TODAY(),IF(S=A626+1,M,C627),""))</f>
        <v/>
      </c>
      <c r="D627" s="63" t="str">
        <f aca="true">IF(A626="","",IF(d=TODAY(),IF(S=A626+1,A,D627),""))</f>
        <v/>
      </c>
    </row>
    <row r="628" customFormat="false" ht="12.85" hidden="false" customHeight="false" outlineLevel="0" collapsed="false">
      <c r="A628" s="62" t="str">
        <f aca="true">IF(A627="","",IF(d=TODAY(),IF(S=A627+1,S,A628),""))</f>
        <v/>
      </c>
      <c r="B628" s="66" t="str">
        <f aca="true">IF(A627="","",IF(d=TODAY(),IF(S=A627+1,N,B628),""))</f>
        <v/>
      </c>
      <c r="C628" s="66" t="str">
        <f aca="true">IF(A627="","",IF(d=TODAY(),IF(S=A627+1,M,C628),""))</f>
        <v/>
      </c>
      <c r="D628" s="63" t="str">
        <f aca="true">IF(A627="","",IF(d=TODAY(),IF(S=A627+1,A,D628),""))</f>
        <v/>
      </c>
    </row>
    <row r="629" customFormat="false" ht="12.85" hidden="false" customHeight="false" outlineLevel="0" collapsed="false">
      <c r="A629" s="62" t="str">
        <f aca="true">IF(A628="","",IF(d=TODAY(),IF(S=A628+1,S,A629),""))</f>
        <v/>
      </c>
      <c r="B629" s="66" t="str">
        <f aca="true">IF(A628="","",IF(d=TODAY(),IF(S=A628+1,N,B629),""))</f>
        <v/>
      </c>
      <c r="C629" s="66" t="str">
        <f aca="true">IF(A628="","",IF(d=TODAY(),IF(S=A628+1,M,C629),""))</f>
        <v/>
      </c>
      <c r="D629" s="63" t="str">
        <f aca="true">IF(A628="","",IF(d=TODAY(),IF(S=A628+1,A,D629),""))</f>
        <v/>
      </c>
    </row>
    <row r="630" customFormat="false" ht="12.85" hidden="false" customHeight="false" outlineLevel="0" collapsed="false">
      <c r="A630" s="62" t="str">
        <f aca="true">IF(A629="","",IF(d=TODAY(),IF(S=A629+1,S,A630),""))</f>
        <v/>
      </c>
      <c r="B630" s="66" t="str">
        <f aca="true">IF(A629="","",IF(d=TODAY(),IF(S=A629+1,N,B630),""))</f>
        <v/>
      </c>
      <c r="C630" s="66" t="str">
        <f aca="true">IF(A629="","",IF(d=TODAY(),IF(S=A629+1,M,C630),""))</f>
        <v/>
      </c>
      <c r="D630" s="63" t="str">
        <f aca="true">IF(A629="","",IF(d=TODAY(),IF(S=A629+1,A,D630),""))</f>
        <v/>
      </c>
    </row>
    <row r="631" customFormat="false" ht="12.85" hidden="false" customHeight="false" outlineLevel="0" collapsed="false">
      <c r="A631" s="62" t="str">
        <f aca="true">IF(A630="","",IF(d=TODAY(),IF(S=A630+1,S,A631),""))</f>
        <v/>
      </c>
      <c r="B631" s="66" t="str">
        <f aca="true">IF(A630="","",IF(d=TODAY(),IF(S=A630+1,N,B631),""))</f>
        <v/>
      </c>
      <c r="C631" s="66" t="str">
        <f aca="true">IF(A630="","",IF(d=TODAY(),IF(S=A630+1,M,C631),""))</f>
        <v/>
      </c>
      <c r="D631" s="63" t="str">
        <f aca="true">IF(A630="","",IF(d=TODAY(),IF(S=A630+1,A,D631),""))</f>
        <v/>
      </c>
    </row>
    <row r="632" customFormat="false" ht="12.85" hidden="false" customHeight="false" outlineLevel="0" collapsed="false">
      <c r="A632" s="62" t="str">
        <f aca="true">IF(A631="","",IF(d=TODAY(),IF(S=A631+1,S,A632),""))</f>
        <v/>
      </c>
      <c r="B632" s="66" t="str">
        <f aca="true">IF(A631="","",IF(d=TODAY(),IF(S=A631+1,N,B632),""))</f>
        <v/>
      </c>
      <c r="C632" s="66" t="str">
        <f aca="true">IF(A631="","",IF(d=TODAY(),IF(S=A631+1,M,C632),""))</f>
        <v/>
      </c>
      <c r="D632" s="63" t="str">
        <f aca="true">IF(A631="","",IF(d=TODAY(),IF(S=A631+1,A,D632),""))</f>
        <v/>
      </c>
    </row>
    <row r="633" customFormat="false" ht="12.85" hidden="false" customHeight="false" outlineLevel="0" collapsed="false">
      <c r="A633" s="62" t="str">
        <f aca="true">IF(A632="","",IF(d=TODAY(),IF(S=A632+1,S,A633),""))</f>
        <v/>
      </c>
      <c r="B633" s="66" t="str">
        <f aca="true">IF(A632="","",IF(d=TODAY(),IF(S=A632+1,N,B633),""))</f>
        <v/>
      </c>
      <c r="C633" s="66" t="str">
        <f aca="true">IF(A632="","",IF(d=TODAY(),IF(S=A632+1,M,C633),""))</f>
        <v/>
      </c>
      <c r="D633" s="63" t="str">
        <f aca="true">IF(A632="","",IF(d=TODAY(),IF(S=A632+1,A,D633),""))</f>
        <v/>
      </c>
    </row>
    <row r="634" customFormat="false" ht="12.85" hidden="false" customHeight="false" outlineLevel="0" collapsed="false">
      <c r="A634" s="62" t="str">
        <f aca="true">IF(A633="","",IF(d=TODAY(),IF(S=A633+1,S,A634),""))</f>
        <v/>
      </c>
      <c r="B634" s="66" t="str">
        <f aca="true">IF(A633="","",IF(d=TODAY(),IF(S=A633+1,N,B634),""))</f>
        <v/>
      </c>
      <c r="C634" s="66" t="str">
        <f aca="true">IF(A633="","",IF(d=TODAY(),IF(S=A633+1,M,C634),""))</f>
        <v/>
      </c>
      <c r="D634" s="63" t="str">
        <f aca="true">IF(A633="","",IF(d=TODAY(),IF(S=A633+1,A,D634),""))</f>
        <v/>
      </c>
    </row>
    <row r="635" customFormat="false" ht="12.85" hidden="false" customHeight="false" outlineLevel="0" collapsed="false">
      <c r="A635" s="62" t="str">
        <f aca="true">IF(A634="","",IF(d=TODAY(),IF(S=A634+1,S,A635),""))</f>
        <v/>
      </c>
      <c r="B635" s="66" t="str">
        <f aca="true">IF(A634="","",IF(d=TODAY(),IF(S=A634+1,N,B635),""))</f>
        <v/>
      </c>
      <c r="C635" s="66" t="str">
        <f aca="true">IF(A634="","",IF(d=TODAY(),IF(S=A634+1,M,C635),""))</f>
        <v/>
      </c>
      <c r="D635" s="63" t="str">
        <f aca="true">IF(A634="","",IF(d=TODAY(),IF(S=A634+1,A,D635),""))</f>
        <v/>
      </c>
    </row>
    <row r="636" customFormat="false" ht="12.85" hidden="false" customHeight="false" outlineLevel="0" collapsed="false">
      <c r="A636" s="62" t="str">
        <f aca="true">IF(A635="","",IF(d=TODAY(),IF(S=A635+1,S,A636),""))</f>
        <v/>
      </c>
      <c r="B636" s="66" t="str">
        <f aca="true">IF(A635="","",IF(d=TODAY(),IF(S=A635+1,N,B636),""))</f>
        <v/>
      </c>
      <c r="C636" s="66" t="str">
        <f aca="true">IF(A635="","",IF(d=TODAY(),IF(S=A635+1,M,C636),""))</f>
        <v/>
      </c>
      <c r="D636" s="63" t="str">
        <f aca="true">IF(A635="","",IF(d=TODAY(),IF(S=A635+1,A,D636),""))</f>
        <v/>
      </c>
    </row>
    <row r="637" customFormat="false" ht="12.85" hidden="false" customHeight="false" outlineLevel="0" collapsed="false">
      <c r="A637" s="62" t="str">
        <f aca="true">IF(A636="","",IF(d=TODAY(),IF(S=A636+1,S,A637),""))</f>
        <v/>
      </c>
      <c r="B637" s="66" t="str">
        <f aca="true">IF(A636="","",IF(d=TODAY(),IF(S=A636+1,N,B637),""))</f>
        <v/>
      </c>
      <c r="C637" s="66" t="str">
        <f aca="true">IF(A636="","",IF(d=TODAY(),IF(S=A636+1,M,C637),""))</f>
        <v/>
      </c>
      <c r="D637" s="63" t="str">
        <f aca="true">IF(A636="","",IF(d=TODAY(),IF(S=A636+1,A,D637),""))</f>
        <v/>
      </c>
    </row>
    <row r="638" customFormat="false" ht="12.85" hidden="false" customHeight="false" outlineLevel="0" collapsed="false">
      <c r="A638" s="62" t="str">
        <f aca="true">IF(A637="","",IF(d=TODAY(),IF(S=A637+1,S,A638),""))</f>
        <v/>
      </c>
      <c r="B638" s="66" t="str">
        <f aca="true">IF(A637="","",IF(d=TODAY(),IF(S=A637+1,N,B638),""))</f>
        <v/>
      </c>
      <c r="C638" s="66" t="str">
        <f aca="true">IF(A637="","",IF(d=TODAY(),IF(S=A637+1,M,C638),""))</f>
        <v/>
      </c>
      <c r="D638" s="63" t="str">
        <f aca="true">IF(A637="","",IF(d=TODAY(),IF(S=A637+1,A,D638),""))</f>
        <v/>
      </c>
    </row>
    <row r="639" customFormat="false" ht="12.85" hidden="false" customHeight="false" outlineLevel="0" collapsed="false">
      <c r="A639" s="62" t="str">
        <f aca="true">IF(A638="","",IF(d=TODAY(),IF(S=A638+1,S,A639),""))</f>
        <v/>
      </c>
      <c r="B639" s="66" t="str">
        <f aca="true">IF(A638="","",IF(d=TODAY(),IF(S=A638+1,N,B639),""))</f>
        <v/>
      </c>
      <c r="C639" s="66" t="str">
        <f aca="true">IF(A638="","",IF(d=TODAY(),IF(S=A638+1,M,C639),""))</f>
        <v/>
      </c>
      <c r="D639" s="63" t="str">
        <f aca="true">IF(A638="","",IF(d=TODAY(),IF(S=A638+1,A,D639),""))</f>
        <v/>
      </c>
    </row>
    <row r="640" customFormat="false" ht="12.85" hidden="false" customHeight="false" outlineLevel="0" collapsed="false">
      <c r="A640" s="62" t="str">
        <f aca="true">IF(A639="","",IF(d=TODAY(),IF(S=A639+1,S,A640),""))</f>
        <v/>
      </c>
      <c r="B640" s="66" t="str">
        <f aca="true">IF(A639="","",IF(d=TODAY(),IF(S=A639+1,N,B640),""))</f>
        <v/>
      </c>
      <c r="C640" s="66" t="str">
        <f aca="true">IF(A639="","",IF(d=TODAY(),IF(S=A639+1,M,C640),""))</f>
        <v/>
      </c>
      <c r="D640" s="63" t="str">
        <f aca="true">IF(A639="","",IF(d=TODAY(),IF(S=A639+1,A,D640),""))</f>
        <v/>
      </c>
    </row>
    <row r="641" customFormat="false" ht="12.85" hidden="false" customHeight="false" outlineLevel="0" collapsed="false">
      <c r="A641" s="62" t="str">
        <f aca="true">IF(A640="","",IF(d=TODAY(),IF(S=A640+1,S,A641),""))</f>
        <v/>
      </c>
      <c r="B641" s="66" t="str">
        <f aca="true">IF(A640="","",IF(d=TODAY(),IF(S=A640+1,N,B641),""))</f>
        <v/>
      </c>
      <c r="C641" s="66" t="str">
        <f aca="true">IF(A640="","",IF(d=TODAY(),IF(S=A640+1,M,C641),""))</f>
        <v/>
      </c>
      <c r="D641" s="63" t="str">
        <f aca="true">IF(A640="","",IF(d=TODAY(),IF(S=A640+1,A,D641),""))</f>
        <v/>
      </c>
    </row>
    <row r="642" customFormat="false" ht="12.85" hidden="false" customHeight="false" outlineLevel="0" collapsed="false">
      <c r="A642" s="62" t="str">
        <f aca="true">IF(A641="","",IF(d=TODAY(),IF(S=A641+1,S,A642),""))</f>
        <v/>
      </c>
      <c r="B642" s="66" t="str">
        <f aca="true">IF(A641="","",IF(d=TODAY(),IF(S=A641+1,N,B642),""))</f>
        <v/>
      </c>
      <c r="C642" s="66" t="str">
        <f aca="true">IF(A641="","",IF(d=TODAY(),IF(S=A641+1,M,C642),""))</f>
        <v/>
      </c>
      <c r="D642" s="63" t="str">
        <f aca="true">IF(A641="","",IF(d=TODAY(),IF(S=A641+1,A,D642),""))</f>
        <v/>
      </c>
    </row>
    <row r="643" customFormat="false" ht="12.85" hidden="false" customHeight="false" outlineLevel="0" collapsed="false">
      <c r="A643" s="62" t="str">
        <f aca="true">IF(A642="","",IF(d=TODAY(),IF(S=A642+1,S,A643),""))</f>
        <v/>
      </c>
      <c r="B643" s="66" t="str">
        <f aca="true">IF(A642="","",IF(d=TODAY(),IF(S=A642+1,N,B643),""))</f>
        <v/>
      </c>
      <c r="C643" s="66" t="str">
        <f aca="true">IF(A642="","",IF(d=TODAY(),IF(S=A642+1,M,C643),""))</f>
        <v/>
      </c>
      <c r="D643" s="63" t="str">
        <f aca="true">IF(A642="","",IF(d=TODAY(),IF(S=A642+1,A,D643),""))</f>
        <v/>
      </c>
    </row>
    <row r="644" customFormat="false" ht="12.85" hidden="false" customHeight="false" outlineLevel="0" collapsed="false">
      <c r="A644" s="62" t="str">
        <f aca="true">IF(A643="","",IF(d=TODAY(),IF(S=A643+1,S,A644),""))</f>
        <v/>
      </c>
      <c r="B644" s="66" t="str">
        <f aca="true">IF(A643="","",IF(d=TODAY(),IF(S=A643+1,N,B644),""))</f>
        <v/>
      </c>
      <c r="C644" s="66" t="str">
        <f aca="true">IF(A643="","",IF(d=TODAY(),IF(S=A643+1,M,C644),""))</f>
        <v/>
      </c>
      <c r="D644" s="63" t="str">
        <f aca="true">IF(A643="","",IF(d=TODAY(),IF(S=A643+1,A,D644),""))</f>
        <v/>
      </c>
    </row>
    <row r="645" customFormat="false" ht="12.85" hidden="false" customHeight="false" outlineLevel="0" collapsed="false">
      <c r="A645" s="62" t="str">
        <f aca="true">IF(A644="","",IF(d=TODAY(),IF(S=A644+1,S,A645),""))</f>
        <v/>
      </c>
      <c r="B645" s="66" t="str">
        <f aca="true">IF(A644="","",IF(d=TODAY(),IF(S=A644+1,N,B645),""))</f>
        <v/>
      </c>
      <c r="C645" s="66" t="str">
        <f aca="true">IF(A644="","",IF(d=TODAY(),IF(S=A644+1,M,C645),""))</f>
        <v/>
      </c>
      <c r="D645" s="63" t="str">
        <f aca="true">IF(A644="","",IF(d=TODAY(),IF(S=A644+1,A,D645),""))</f>
        <v/>
      </c>
    </row>
    <row r="646" customFormat="false" ht="12.85" hidden="false" customHeight="false" outlineLevel="0" collapsed="false">
      <c r="A646" s="62" t="str">
        <f aca="true">IF(A645="","",IF(d=TODAY(),IF(S=A645+1,S,A646),""))</f>
        <v/>
      </c>
      <c r="B646" s="66" t="str">
        <f aca="true">IF(A645="","",IF(d=TODAY(),IF(S=A645+1,N,B646),""))</f>
        <v/>
      </c>
      <c r="C646" s="66" t="str">
        <f aca="true">IF(A645="","",IF(d=TODAY(),IF(S=A645+1,M,C646),""))</f>
        <v/>
      </c>
      <c r="D646" s="63" t="str">
        <f aca="true">IF(A645="","",IF(d=TODAY(),IF(S=A645+1,A,D646),""))</f>
        <v/>
      </c>
    </row>
    <row r="647" customFormat="false" ht="12.85" hidden="false" customHeight="false" outlineLevel="0" collapsed="false">
      <c r="A647" s="62" t="str">
        <f aca="true">IF(A646="","",IF(d=TODAY(),IF(S=A646+1,S,A647),""))</f>
        <v/>
      </c>
      <c r="B647" s="66" t="str">
        <f aca="true">IF(A646="","",IF(d=TODAY(),IF(S=A646+1,N,B647),""))</f>
        <v/>
      </c>
      <c r="C647" s="66" t="str">
        <f aca="true">IF(A646="","",IF(d=TODAY(),IF(S=A646+1,M,C647),""))</f>
        <v/>
      </c>
      <c r="D647" s="63" t="str">
        <f aca="true">IF(A646="","",IF(d=TODAY(),IF(S=A646+1,A,D647),""))</f>
        <v/>
      </c>
    </row>
    <row r="648" customFormat="false" ht="12.85" hidden="false" customHeight="false" outlineLevel="0" collapsed="false">
      <c r="A648" s="62" t="str">
        <f aca="true">IF(A647="","",IF(d=TODAY(),IF(S=A647+1,S,A648),""))</f>
        <v/>
      </c>
      <c r="B648" s="66" t="str">
        <f aca="true">IF(A647="","",IF(d=TODAY(),IF(S=A647+1,N,B648),""))</f>
        <v/>
      </c>
      <c r="C648" s="66" t="str">
        <f aca="true">IF(A647="","",IF(d=TODAY(),IF(S=A647+1,M,C648),""))</f>
        <v/>
      </c>
      <c r="D648" s="63" t="str">
        <f aca="true">IF(A647="","",IF(d=TODAY(),IF(S=A647+1,A,D648),""))</f>
        <v/>
      </c>
    </row>
    <row r="649" customFormat="false" ht="12.85" hidden="false" customHeight="false" outlineLevel="0" collapsed="false">
      <c r="A649" s="62" t="str">
        <f aca="true">IF(A648="","",IF(d=TODAY(),IF(S=A648+1,S,A649),""))</f>
        <v/>
      </c>
      <c r="B649" s="66" t="str">
        <f aca="true">IF(A648="","",IF(d=TODAY(),IF(S=A648+1,N,B649),""))</f>
        <v/>
      </c>
      <c r="C649" s="66" t="str">
        <f aca="true">IF(A648="","",IF(d=TODAY(),IF(S=A648+1,M,C649),""))</f>
        <v/>
      </c>
      <c r="D649" s="63" t="str">
        <f aca="true">IF(A648="","",IF(d=TODAY(),IF(S=A648+1,A,D649),""))</f>
        <v/>
      </c>
    </row>
    <row r="650" customFormat="false" ht="12.85" hidden="false" customHeight="false" outlineLevel="0" collapsed="false">
      <c r="A650" s="62" t="str">
        <f aca="true">IF(A649="","",IF(d=TODAY(),IF(S=A649+1,S,A650),""))</f>
        <v/>
      </c>
      <c r="B650" s="66" t="str">
        <f aca="true">IF(A649="","",IF(d=TODAY(),IF(S=A649+1,N,B650),""))</f>
        <v/>
      </c>
      <c r="C650" s="66" t="str">
        <f aca="true">IF(A649="","",IF(d=TODAY(),IF(S=A649+1,M,C650),""))</f>
        <v/>
      </c>
      <c r="D650" s="63" t="str">
        <f aca="true">IF(A649="","",IF(d=TODAY(),IF(S=A649+1,A,D650),""))</f>
        <v/>
      </c>
    </row>
    <row r="651" customFormat="false" ht="12.85" hidden="false" customHeight="false" outlineLevel="0" collapsed="false">
      <c r="A651" s="62" t="str">
        <f aca="true">IF(A650="","",IF(d=TODAY(),IF(S=A650+1,S,A651),""))</f>
        <v/>
      </c>
      <c r="B651" s="66" t="str">
        <f aca="true">IF(A650="","",IF(d=TODAY(),IF(S=A650+1,N,B651),""))</f>
        <v/>
      </c>
      <c r="C651" s="66" t="str">
        <f aca="true">IF(A650="","",IF(d=TODAY(),IF(S=A650+1,M,C651),""))</f>
        <v/>
      </c>
      <c r="D651" s="63" t="str">
        <f aca="true">IF(A650="","",IF(d=TODAY(),IF(S=A650+1,A,D651),""))</f>
        <v/>
      </c>
    </row>
    <row r="652" customFormat="false" ht="12.85" hidden="false" customHeight="false" outlineLevel="0" collapsed="false">
      <c r="A652" s="62" t="str">
        <f aca="true">IF(A651="","",IF(d=TODAY(),IF(S=A651+1,S,A652),""))</f>
        <v/>
      </c>
      <c r="B652" s="66" t="str">
        <f aca="true">IF(A651="","",IF(d=TODAY(),IF(S=A651+1,N,B652),""))</f>
        <v/>
      </c>
      <c r="C652" s="66" t="str">
        <f aca="true">IF(A651="","",IF(d=TODAY(),IF(S=A651+1,M,C652),""))</f>
        <v/>
      </c>
      <c r="D652" s="63" t="str">
        <f aca="true">IF(A651="","",IF(d=TODAY(),IF(S=A651+1,A,D652),""))</f>
        <v/>
      </c>
    </row>
    <row r="653" customFormat="false" ht="12.85" hidden="false" customHeight="false" outlineLevel="0" collapsed="false">
      <c r="A653" s="62" t="str">
        <f aca="true">IF(A652="","",IF(d=TODAY(),IF(S=A652+1,S,A653),""))</f>
        <v/>
      </c>
      <c r="B653" s="66" t="str">
        <f aca="true">IF(A652="","",IF(d=TODAY(),IF(S=A652+1,N,B653),""))</f>
        <v/>
      </c>
      <c r="C653" s="66" t="str">
        <f aca="true">IF(A652="","",IF(d=TODAY(),IF(S=A652+1,M,C653),""))</f>
        <v/>
      </c>
      <c r="D653" s="63" t="str">
        <f aca="true">IF(A652="","",IF(d=TODAY(),IF(S=A652+1,A,D653),""))</f>
        <v/>
      </c>
    </row>
    <row r="654" customFormat="false" ht="12.85" hidden="false" customHeight="false" outlineLevel="0" collapsed="false">
      <c r="A654" s="62" t="str">
        <f aca="true">IF(A653="","",IF(d=TODAY(),IF(S=A653+1,S,A654),""))</f>
        <v/>
      </c>
      <c r="B654" s="66" t="str">
        <f aca="true">IF(A653="","",IF(d=TODAY(),IF(S=A653+1,N,B654),""))</f>
        <v/>
      </c>
      <c r="C654" s="66" t="str">
        <f aca="true">IF(A653="","",IF(d=TODAY(),IF(S=A653+1,M,C654),""))</f>
        <v/>
      </c>
      <c r="D654" s="63" t="str">
        <f aca="true">IF(A653="","",IF(d=TODAY(),IF(S=A653+1,A,D654),""))</f>
        <v/>
      </c>
    </row>
    <row r="655" customFormat="false" ht="12.85" hidden="false" customHeight="false" outlineLevel="0" collapsed="false">
      <c r="A655" s="62" t="str">
        <f aca="true">IF(A654="","",IF(d=TODAY(),IF(S=A654+1,S,A655),""))</f>
        <v/>
      </c>
      <c r="B655" s="66" t="str">
        <f aca="true">IF(A654="","",IF(d=TODAY(),IF(S=A654+1,N,B655),""))</f>
        <v/>
      </c>
      <c r="C655" s="66" t="str">
        <f aca="true">IF(A654="","",IF(d=TODAY(),IF(S=A654+1,M,C655),""))</f>
        <v/>
      </c>
      <c r="D655" s="63" t="str">
        <f aca="true">IF(A654="","",IF(d=TODAY(),IF(S=A654+1,A,D655),""))</f>
        <v/>
      </c>
    </row>
    <row r="656" customFormat="false" ht="12.85" hidden="false" customHeight="false" outlineLevel="0" collapsed="false">
      <c r="A656" s="62" t="str">
        <f aca="true">IF(A655="","",IF(d=TODAY(),IF(S=A655+1,S,A656),""))</f>
        <v/>
      </c>
      <c r="B656" s="66" t="str">
        <f aca="true">IF(A655="","",IF(d=TODAY(),IF(S=A655+1,N,B656),""))</f>
        <v/>
      </c>
      <c r="C656" s="66" t="str">
        <f aca="true">IF(A655="","",IF(d=TODAY(),IF(S=A655+1,M,C656),""))</f>
        <v/>
      </c>
      <c r="D656" s="63" t="str">
        <f aca="true">IF(A655="","",IF(d=TODAY(),IF(S=A655+1,A,D656),""))</f>
        <v/>
      </c>
    </row>
    <row r="657" customFormat="false" ht="12.85" hidden="false" customHeight="false" outlineLevel="0" collapsed="false">
      <c r="A657" s="62" t="str">
        <f aca="true">IF(A656="","",IF(d=TODAY(),IF(S=A656+1,S,A657),""))</f>
        <v/>
      </c>
      <c r="B657" s="66" t="str">
        <f aca="true">IF(A656="","",IF(d=TODAY(),IF(S=A656+1,N,B657),""))</f>
        <v/>
      </c>
      <c r="C657" s="66" t="str">
        <f aca="true">IF(A656="","",IF(d=TODAY(),IF(S=A656+1,M,C657),""))</f>
        <v/>
      </c>
      <c r="D657" s="63" t="str">
        <f aca="true">IF(A656="","",IF(d=TODAY(),IF(S=A656+1,A,D657),""))</f>
        <v/>
      </c>
    </row>
    <row r="658" customFormat="false" ht="12.85" hidden="false" customHeight="false" outlineLevel="0" collapsed="false">
      <c r="A658" s="62" t="str">
        <f aca="true">IF(A657="","",IF(d=TODAY(),IF(S=A657+1,S,A658),""))</f>
        <v/>
      </c>
      <c r="B658" s="66" t="str">
        <f aca="true">IF(A657="","",IF(d=TODAY(),IF(S=A657+1,N,B658),""))</f>
        <v/>
      </c>
      <c r="C658" s="66" t="str">
        <f aca="true">IF(A657="","",IF(d=TODAY(),IF(S=A657+1,M,C658),""))</f>
        <v/>
      </c>
      <c r="D658" s="63" t="str">
        <f aca="true">IF(A657="","",IF(d=TODAY(),IF(S=A657+1,A,D658),""))</f>
        <v/>
      </c>
    </row>
    <row r="659" customFormat="false" ht="12.85" hidden="false" customHeight="false" outlineLevel="0" collapsed="false">
      <c r="A659" s="62" t="str">
        <f aca="true">IF(A658="","",IF(d=TODAY(),IF(S=A658+1,S,A659),""))</f>
        <v/>
      </c>
      <c r="B659" s="66" t="str">
        <f aca="true">IF(A658="","",IF(d=TODAY(),IF(S=A658+1,N,B659),""))</f>
        <v/>
      </c>
      <c r="C659" s="66" t="str">
        <f aca="true">IF(A658="","",IF(d=TODAY(),IF(S=A658+1,M,C659),""))</f>
        <v/>
      </c>
      <c r="D659" s="63" t="str">
        <f aca="true">IF(A658="","",IF(d=TODAY(),IF(S=A658+1,A,D659),""))</f>
        <v/>
      </c>
    </row>
    <row r="660" customFormat="false" ht="12.85" hidden="false" customHeight="false" outlineLevel="0" collapsed="false">
      <c r="A660" s="62" t="str">
        <f aca="true">IF(A659="","",IF(d=TODAY(),IF(S=A659+1,S,A660),""))</f>
        <v/>
      </c>
      <c r="B660" s="66" t="str">
        <f aca="true">IF(A659="","",IF(d=TODAY(),IF(S=A659+1,N,B660),""))</f>
        <v/>
      </c>
      <c r="C660" s="66" t="str">
        <f aca="true">IF(A659="","",IF(d=TODAY(),IF(S=A659+1,M,C660),""))</f>
        <v/>
      </c>
      <c r="D660" s="63" t="str">
        <f aca="true">IF(A659="","",IF(d=TODAY(),IF(S=A659+1,A,D660),""))</f>
        <v/>
      </c>
    </row>
    <row r="661" customFormat="false" ht="12.85" hidden="false" customHeight="false" outlineLevel="0" collapsed="false">
      <c r="A661" s="62" t="str">
        <f aca="true">IF(A660="","",IF(d=TODAY(),IF(S=A660+1,S,A661),""))</f>
        <v/>
      </c>
      <c r="B661" s="66" t="str">
        <f aca="true">IF(A660="","",IF(d=TODAY(),IF(S=A660+1,N,B661),""))</f>
        <v/>
      </c>
      <c r="C661" s="66" t="str">
        <f aca="true">IF(A660="","",IF(d=TODAY(),IF(S=A660+1,M,C661),""))</f>
        <v/>
      </c>
      <c r="D661" s="63" t="str">
        <f aca="true">IF(A660="","",IF(d=TODAY(),IF(S=A660+1,A,D661),""))</f>
        <v/>
      </c>
    </row>
    <row r="662" customFormat="false" ht="12.85" hidden="false" customHeight="false" outlineLevel="0" collapsed="false">
      <c r="A662" s="62" t="str">
        <f aca="true">IF(A661="","",IF(d=TODAY(),IF(S=A661+1,S,A662),""))</f>
        <v/>
      </c>
      <c r="B662" s="66" t="str">
        <f aca="true">IF(A661="","",IF(d=TODAY(),IF(S=A661+1,N,B662),""))</f>
        <v/>
      </c>
      <c r="C662" s="66" t="str">
        <f aca="true">IF(A661="","",IF(d=TODAY(),IF(S=A661+1,M,C662),""))</f>
        <v/>
      </c>
      <c r="D662" s="63" t="str">
        <f aca="true">IF(A661="","",IF(d=TODAY(),IF(S=A661+1,A,D662),""))</f>
        <v/>
      </c>
    </row>
    <row r="663" customFormat="false" ht="12.85" hidden="false" customHeight="false" outlineLevel="0" collapsed="false">
      <c r="A663" s="62" t="str">
        <f aca="true">IF(A662="","",IF(d=TODAY(),IF(S=A662+1,S,A663),""))</f>
        <v/>
      </c>
      <c r="B663" s="66" t="str">
        <f aca="true">IF(A662="","",IF(d=TODAY(),IF(S=A662+1,N,B663),""))</f>
        <v/>
      </c>
      <c r="C663" s="66" t="str">
        <f aca="true">IF(A662="","",IF(d=TODAY(),IF(S=A662+1,M,C663),""))</f>
        <v/>
      </c>
      <c r="D663" s="63" t="str">
        <f aca="true">IF(A662="","",IF(d=TODAY(),IF(S=A662+1,A,D663),""))</f>
        <v/>
      </c>
    </row>
    <row r="664" customFormat="false" ht="12.85" hidden="false" customHeight="false" outlineLevel="0" collapsed="false">
      <c r="A664" s="62" t="str">
        <f aca="true">IF(A663="","",IF(d=TODAY(),IF(S=A663+1,S,A664),""))</f>
        <v/>
      </c>
      <c r="B664" s="66" t="str">
        <f aca="true">IF(A663="","",IF(d=TODAY(),IF(S=A663+1,N,B664),""))</f>
        <v/>
      </c>
      <c r="C664" s="66" t="str">
        <f aca="true">IF(A663="","",IF(d=TODAY(),IF(S=A663+1,M,C664),""))</f>
        <v/>
      </c>
      <c r="D664" s="63" t="str">
        <f aca="true">IF(A663="","",IF(d=TODAY(),IF(S=A663+1,A,D664),""))</f>
        <v/>
      </c>
    </row>
    <row r="665" customFormat="false" ht="12.85" hidden="false" customHeight="false" outlineLevel="0" collapsed="false">
      <c r="A665" s="62" t="str">
        <f aca="true">IF(A664="","",IF(d=TODAY(),IF(S=A664+1,S,A665),""))</f>
        <v/>
      </c>
      <c r="B665" s="66" t="str">
        <f aca="true">IF(A664="","",IF(d=TODAY(),IF(S=A664+1,N,B665),""))</f>
        <v/>
      </c>
      <c r="C665" s="66" t="str">
        <f aca="true">IF(A664="","",IF(d=TODAY(),IF(S=A664+1,M,C665),""))</f>
        <v/>
      </c>
      <c r="D665" s="63" t="str">
        <f aca="true">IF(A664="","",IF(d=TODAY(),IF(S=A664+1,A,D665),""))</f>
        <v/>
      </c>
    </row>
    <row r="666" customFormat="false" ht="12.85" hidden="false" customHeight="false" outlineLevel="0" collapsed="false">
      <c r="A666" s="62" t="str">
        <f aca="true">IF(A665="","",IF(d=TODAY(),IF(S=A665+1,S,A666),""))</f>
        <v/>
      </c>
      <c r="B666" s="66" t="str">
        <f aca="true">IF(A665="","",IF(d=TODAY(),IF(S=A665+1,N,B666),""))</f>
        <v/>
      </c>
      <c r="C666" s="66" t="str">
        <f aca="true">IF(A665="","",IF(d=TODAY(),IF(S=A665+1,M,C666),""))</f>
        <v/>
      </c>
      <c r="D666" s="63" t="str">
        <f aca="true">IF(A665="","",IF(d=TODAY(),IF(S=A665+1,A,D666),""))</f>
        <v/>
      </c>
    </row>
    <row r="667" customFormat="false" ht="12.85" hidden="false" customHeight="false" outlineLevel="0" collapsed="false">
      <c r="A667" s="62" t="str">
        <f aca="true">IF(A666="","",IF(d=TODAY(),IF(S=A666+1,S,A667),""))</f>
        <v/>
      </c>
      <c r="B667" s="66" t="str">
        <f aca="true">IF(A666="","",IF(d=TODAY(),IF(S=A666+1,N,B667),""))</f>
        <v/>
      </c>
      <c r="C667" s="66" t="str">
        <f aca="true">IF(A666="","",IF(d=TODAY(),IF(S=A666+1,M,C667),""))</f>
        <v/>
      </c>
      <c r="D667" s="63" t="str">
        <f aca="true">IF(A666="","",IF(d=TODAY(),IF(S=A666+1,A,D667),""))</f>
        <v/>
      </c>
    </row>
    <row r="668" customFormat="false" ht="12.85" hidden="false" customHeight="false" outlineLevel="0" collapsed="false">
      <c r="A668" s="62" t="str">
        <f aca="true">IF(A667="","",IF(d=TODAY(),IF(S=A667+1,S,A668),""))</f>
        <v/>
      </c>
      <c r="B668" s="66" t="str">
        <f aca="true">IF(A667="","",IF(d=TODAY(),IF(S=A667+1,N,B668),""))</f>
        <v/>
      </c>
      <c r="C668" s="66" t="str">
        <f aca="true">IF(A667="","",IF(d=TODAY(),IF(S=A667+1,M,C668),""))</f>
        <v/>
      </c>
      <c r="D668" s="63" t="str">
        <f aca="true">IF(A667="","",IF(d=TODAY(),IF(S=A667+1,A,D668),""))</f>
        <v/>
      </c>
    </row>
    <row r="669" customFormat="false" ht="12.85" hidden="false" customHeight="false" outlineLevel="0" collapsed="false">
      <c r="A669" s="62" t="str">
        <f aca="true">IF(A668="","",IF(d=TODAY(),IF(S=A668+1,S,A669),""))</f>
        <v/>
      </c>
      <c r="B669" s="66" t="str">
        <f aca="true">IF(A668="","",IF(d=TODAY(),IF(S=A668+1,N,B669),""))</f>
        <v/>
      </c>
      <c r="C669" s="66" t="str">
        <f aca="true">IF(A668="","",IF(d=TODAY(),IF(S=A668+1,M,C669),""))</f>
        <v/>
      </c>
      <c r="D669" s="63" t="str">
        <f aca="true">IF(A668="","",IF(d=TODAY(),IF(S=A668+1,A,D669),""))</f>
        <v/>
      </c>
    </row>
    <row r="670" customFormat="false" ht="12.85" hidden="false" customHeight="false" outlineLevel="0" collapsed="false">
      <c r="A670" s="62" t="str">
        <f aca="true">IF(A669="","",IF(d=TODAY(),IF(S=A669+1,S,A670),""))</f>
        <v/>
      </c>
      <c r="B670" s="66" t="str">
        <f aca="true">IF(A669="","",IF(d=TODAY(),IF(S=A669+1,N,B670),""))</f>
        <v/>
      </c>
      <c r="C670" s="66" t="str">
        <f aca="true">IF(A669="","",IF(d=TODAY(),IF(S=A669+1,M,C670),""))</f>
        <v/>
      </c>
      <c r="D670" s="63" t="str">
        <f aca="true">IF(A669="","",IF(d=TODAY(),IF(S=A669+1,A,D670),""))</f>
        <v/>
      </c>
    </row>
    <row r="671" customFormat="false" ht="12.85" hidden="false" customHeight="false" outlineLevel="0" collapsed="false">
      <c r="A671" s="62" t="str">
        <f aca="true">IF(A670="","",IF(d=TODAY(),IF(S=A670+1,S,A671),""))</f>
        <v/>
      </c>
      <c r="B671" s="66" t="str">
        <f aca="true">IF(A670="","",IF(d=TODAY(),IF(S=A670+1,N,B671),""))</f>
        <v/>
      </c>
      <c r="C671" s="66" t="str">
        <f aca="true">IF(A670="","",IF(d=TODAY(),IF(S=A670+1,M,C671),""))</f>
        <v/>
      </c>
      <c r="D671" s="63" t="str">
        <f aca="true">IF(A670="","",IF(d=TODAY(),IF(S=A670+1,A,D671),""))</f>
        <v/>
      </c>
    </row>
    <row r="672" customFormat="false" ht="12.85" hidden="false" customHeight="false" outlineLevel="0" collapsed="false">
      <c r="A672" s="62" t="str">
        <f aca="true">IF(A671="","",IF(d=TODAY(),IF(S=A671+1,S,A672),""))</f>
        <v/>
      </c>
      <c r="B672" s="66" t="str">
        <f aca="true">IF(A671="","",IF(d=TODAY(),IF(S=A671+1,N,B672),""))</f>
        <v/>
      </c>
      <c r="C672" s="66" t="str">
        <f aca="true">IF(A671="","",IF(d=TODAY(),IF(S=A671+1,M,C672),""))</f>
        <v/>
      </c>
      <c r="D672" s="63" t="str">
        <f aca="true">IF(A671="","",IF(d=TODAY(),IF(S=A671+1,A,D672),""))</f>
        <v/>
      </c>
    </row>
    <row r="673" customFormat="false" ht="12.85" hidden="false" customHeight="false" outlineLevel="0" collapsed="false">
      <c r="A673" s="62" t="str">
        <f aca="true">IF(A672="","",IF(d=TODAY(),IF(S=A672+1,S,A673),""))</f>
        <v/>
      </c>
      <c r="B673" s="66" t="str">
        <f aca="true">IF(A672="","",IF(d=TODAY(),IF(S=A672+1,N,B673),""))</f>
        <v/>
      </c>
      <c r="C673" s="66" t="str">
        <f aca="true">IF(A672="","",IF(d=TODAY(),IF(S=A672+1,M,C673),""))</f>
        <v/>
      </c>
      <c r="D673" s="63" t="str">
        <f aca="true">IF(A672="","",IF(d=TODAY(),IF(S=A672+1,A,D673),""))</f>
        <v/>
      </c>
    </row>
    <row r="674" customFormat="false" ht="12.85" hidden="false" customHeight="false" outlineLevel="0" collapsed="false">
      <c r="A674" s="62" t="str">
        <f aca="true">IF(A673="","",IF(d=TODAY(),IF(S=A673+1,S,A674),""))</f>
        <v/>
      </c>
      <c r="B674" s="66" t="str">
        <f aca="true">IF(A673="","",IF(d=TODAY(),IF(S=A673+1,N,B674),""))</f>
        <v/>
      </c>
      <c r="C674" s="66" t="str">
        <f aca="true">IF(A673="","",IF(d=TODAY(),IF(S=A673+1,M,C674),""))</f>
        <v/>
      </c>
      <c r="D674" s="63" t="str">
        <f aca="true">IF(A673="","",IF(d=TODAY(),IF(S=A673+1,A,D674),""))</f>
        <v/>
      </c>
    </row>
    <row r="675" customFormat="false" ht="12.85" hidden="false" customHeight="false" outlineLevel="0" collapsed="false">
      <c r="A675" s="62" t="str">
        <f aca="true">IF(A674="","",IF(d=TODAY(),IF(S=A674+1,S,A675),""))</f>
        <v/>
      </c>
      <c r="B675" s="66" t="str">
        <f aca="true">IF(A674="","",IF(d=TODAY(),IF(S=A674+1,N,B675),""))</f>
        <v/>
      </c>
      <c r="C675" s="66" t="str">
        <f aca="true">IF(A674="","",IF(d=TODAY(),IF(S=A674+1,M,C675),""))</f>
        <v/>
      </c>
      <c r="D675" s="63" t="str">
        <f aca="true">IF(A674="","",IF(d=TODAY(),IF(S=A674+1,A,D675),""))</f>
        <v/>
      </c>
    </row>
    <row r="676" customFormat="false" ht="12.85" hidden="false" customHeight="false" outlineLevel="0" collapsed="false">
      <c r="A676" s="62" t="str">
        <f aca="true">IF(A675="","",IF(d=TODAY(),IF(S=A675+1,S,A676),""))</f>
        <v/>
      </c>
      <c r="B676" s="66" t="str">
        <f aca="true">IF(A675="","",IF(d=TODAY(),IF(S=A675+1,N,B676),""))</f>
        <v/>
      </c>
      <c r="C676" s="66" t="str">
        <f aca="true">IF(A675="","",IF(d=TODAY(),IF(S=A675+1,M,C676),""))</f>
        <v/>
      </c>
      <c r="D676" s="63" t="str">
        <f aca="true">IF(A675="","",IF(d=TODAY(),IF(S=A675+1,A,D676),""))</f>
        <v/>
      </c>
    </row>
    <row r="677" customFormat="false" ht="12.85" hidden="false" customHeight="false" outlineLevel="0" collapsed="false">
      <c r="A677" s="62" t="str">
        <f aca="true">IF(A676="","",IF(d=TODAY(),IF(S=A676+1,S,A677),""))</f>
        <v/>
      </c>
      <c r="B677" s="66" t="str">
        <f aca="true">IF(A676="","",IF(d=TODAY(),IF(S=A676+1,N,B677),""))</f>
        <v/>
      </c>
      <c r="C677" s="66" t="str">
        <f aca="true">IF(A676="","",IF(d=TODAY(),IF(S=A676+1,M,C677),""))</f>
        <v/>
      </c>
      <c r="D677" s="63" t="str">
        <f aca="true">IF(A676="","",IF(d=TODAY(),IF(S=A676+1,A,D677),""))</f>
        <v/>
      </c>
    </row>
    <row r="678" customFormat="false" ht="12.85" hidden="false" customHeight="false" outlineLevel="0" collapsed="false">
      <c r="A678" s="62" t="str">
        <f aca="true">IF(A677="","",IF(d=TODAY(),IF(S=A677+1,S,A678),""))</f>
        <v/>
      </c>
      <c r="B678" s="66" t="str">
        <f aca="true">IF(A677="","",IF(d=TODAY(),IF(S=A677+1,N,B678),""))</f>
        <v/>
      </c>
      <c r="C678" s="66" t="str">
        <f aca="true">IF(A677="","",IF(d=TODAY(),IF(S=A677+1,M,C678),""))</f>
        <v/>
      </c>
      <c r="D678" s="63" t="str">
        <f aca="true">IF(A677="","",IF(d=TODAY(),IF(S=A677+1,A,D678),""))</f>
        <v/>
      </c>
    </row>
    <row r="679" customFormat="false" ht="12.85" hidden="false" customHeight="false" outlineLevel="0" collapsed="false">
      <c r="A679" s="62" t="str">
        <f aca="true">IF(A678="","",IF(d=TODAY(),IF(S=A678+1,S,A679),""))</f>
        <v/>
      </c>
      <c r="B679" s="66" t="str">
        <f aca="true">IF(A678="","",IF(d=TODAY(),IF(S=A678+1,N,B679),""))</f>
        <v/>
      </c>
      <c r="C679" s="66" t="str">
        <f aca="true">IF(A678="","",IF(d=TODAY(),IF(S=A678+1,M,C679),""))</f>
        <v/>
      </c>
      <c r="D679" s="63" t="str">
        <f aca="true">IF(A678="","",IF(d=TODAY(),IF(S=A678+1,A,D679),""))</f>
        <v/>
      </c>
    </row>
    <row r="680" customFormat="false" ht="12.85" hidden="false" customHeight="false" outlineLevel="0" collapsed="false">
      <c r="A680" s="62" t="str">
        <f aca="true">IF(A679="","",IF(d=TODAY(),IF(S=A679+1,S,A680),""))</f>
        <v/>
      </c>
      <c r="B680" s="66" t="str">
        <f aca="true">IF(A679="","",IF(d=TODAY(),IF(S=A679+1,N,B680),""))</f>
        <v/>
      </c>
      <c r="C680" s="66" t="str">
        <f aca="true">IF(A679="","",IF(d=TODAY(),IF(S=A679+1,M,C680),""))</f>
        <v/>
      </c>
      <c r="D680" s="63" t="str">
        <f aca="true">IF(A679="","",IF(d=TODAY(),IF(S=A679+1,A,D680),""))</f>
        <v/>
      </c>
    </row>
    <row r="681" customFormat="false" ht="12.85" hidden="false" customHeight="false" outlineLevel="0" collapsed="false">
      <c r="A681" s="62" t="str">
        <f aca="true">IF(A680="","",IF(d=TODAY(),IF(S=A680+1,S,A681),""))</f>
        <v/>
      </c>
      <c r="B681" s="66" t="str">
        <f aca="true">IF(A680="","",IF(d=TODAY(),IF(S=A680+1,N,B681),""))</f>
        <v/>
      </c>
      <c r="C681" s="66" t="str">
        <f aca="true">IF(A680="","",IF(d=TODAY(),IF(S=A680+1,M,C681),""))</f>
        <v/>
      </c>
      <c r="D681" s="63" t="str">
        <f aca="true">IF(A680="","",IF(d=TODAY(),IF(S=A680+1,A,D681),""))</f>
        <v/>
      </c>
    </row>
  </sheetData>
  <sheetProtection sheet="true" objects="true" scenarios="true"/>
  <conditionalFormatting sqref="A:A">
    <cfRule type="cellIs" priority="2" operator="notEqual" aboveAverage="0" equalAverage="0" bottom="0" percent="0" rank="0" text="" dxfId="0">
      <formula>""</formula>
    </cfRule>
  </conditionalFormatting>
  <conditionalFormatting sqref="B6:B681">
    <cfRule type="cellIs" priority="3" operator="notEqual" aboveAverage="0" equalAverage="0" bottom="0" percent="0" rank="0" text="" dxfId="1">
      <formula>""</formula>
    </cfRule>
  </conditionalFormatting>
  <conditionalFormatting sqref="C6:C681 B682:C858">
    <cfRule type="cellIs" priority="4" operator="notEqual" aboveAverage="0" equalAverage="0" bottom="0" percent="0" rank="0" text="" dxfId="2">
      <formula>""</formula>
    </cfRule>
  </conditionalFormatting>
  <conditionalFormatting sqref="D:D">
    <cfRule type="cellIs" priority="5" operator="notEqual" aboveAverage="0" equalAverage="0" bottom="0" percent="0" rank="0" text="" dxfId="3">
      <formula>""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true" hidden="false" outlineLevel="0" max="2" min="2" style="0" width="15.01"/>
    <col collapsed="false" customWidth="false" hidden="false" outlineLevel="0" max="4" min="3" style="0" width="11.57"/>
    <col collapsed="false" customWidth="false" hidden="false" outlineLevel="0" max="1025" min="5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/>
    <row r="3" customFormat="false" ht="12.85" hidden="false" customHeight="false" outlineLevel="0" collapsed="false"/>
    <row r="4" customFormat="false" ht="12.85" hidden="false" customHeight="false" outlineLevel="0" collapsed="false">
      <c r="A4" s="0" t="s">
        <v>16</v>
      </c>
      <c r="B4" s="0" t="s">
        <v>130</v>
      </c>
      <c r="C4" s="0" t="s">
        <v>131</v>
      </c>
      <c r="D4" s="0" t="s">
        <v>132</v>
      </c>
    </row>
    <row r="5" customFormat="false" ht="12.85" hidden="false" customHeight="false" outlineLevel="0" collapsed="false">
      <c r="A5" s="67" t="n">
        <v>1</v>
      </c>
      <c r="B5" s="0" t="s">
        <v>133</v>
      </c>
      <c r="C5" s="0" t="s">
        <v>134</v>
      </c>
      <c r="D5" s="68" t="n">
        <v>2</v>
      </c>
    </row>
    <row r="6" customFormat="false" ht="12.85" hidden="false" customHeight="false" outlineLevel="0" collapsed="false">
      <c r="A6" s="67" t="n">
        <v>2</v>
      </c>
      <c r="B6" s="0" t="s">
        <v>135</v>
      </c>
      <c r="C6" s="0" t="s">
        <v>134</v>
      </c>
      <c r="D6" s="68" t="n">
        <v>1.5</v>
      </c>
    </row>
    <row r="7" customFormat="false" ht="12.85" hidden="false" customHeight="false" outlineLevel="0" collapsed="false">
      <c r="A7" s="67" t="n">
        <v>3</v>
      </c>
      <c r="B7" s="0" t="s">
        <v>136</v>
      </c>
      <c r="C7" s="0" t="s">
        <v>134</v>
      </c>
      <c r="D7" s="68" t="n">
        <v>1.5</v>
      </c>
    </row>
    <row r="8" customFormat="false" ht="12.85" hidden="false" customHeight="false" outlineLevel="0" collapsed="false">
      <c r="A8" s="67" t="n">
        <v>4</v>
      </c>
      <c r="B8" s="0" t="s">
        <v>137</v>
      </c>
      <c r="C8" s="0" t="s">
        <v>134</v>
      </c>
      <c r="D8" s="68" t="n">
        <v>1.2</v>
      </c>
    </row>
    <row r="9" customFormat="false" ht="12.85" hidden="false" customHeight="false" outlineLevel="0" collapsed="false">
      <c r="A9" s="67" t="n">
        <v>5</v>
      </c>
      <c r="B9" s="0" t="s">
        <v>138</v>
      </c>
      <c r="C9" s="0" t="s">
        <v>134</v>
      </c>
      <c r="D9" s="68" t="n">
        <v>2</v>
      </c>
    </row>
    <row r="10" customFormat="false" ht="12.85" hidden="false" customHeight="false" outlineLevel="0" collapsed="false">
      <c r="A10" s="67" t="n">
        <v>6</v>
      </c>
      <c r="B10" s="0" t="s">
        <v>139</v>
      </c>
      <c r="C10" s="0" t="s">
        <v>134</v>
      </c>
      <c r="D10" s="68" t="n">
        <v>1</v>
      </c>
    </row>
    <row r="11" customFormat="false" ht="12.85" hidden="false" customHeight="false" outlineLevel="0" collapsed="false"/>
    <row r="12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2023-09-04T14:42:41Z</dcterms:created>
  <dc:creator/>
  <dc:description>It may use at Departmental Store, Resturant etc. places. It will be recorded daily sales.</dc:description>
  <cp:keywords>Cost Memo</cp:keywords>
  <dc:language>en-US</dc:language>
  <cp:lastModifiedBy/>
  <cp:revision>1</cp:revision>
  <dc:subject>Exclusive Auto Cash Memo </dc:subject>
  <dc:title>Cost Memo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msali</vt:lpwstr>
  </property>
</Properties>
</file>