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eBay Rechner"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<sst xmlns="http://schemas.openxmlformats.org/spreadsheetml/2006/main" count="25" uniqueCount="20">
  <si>
    <r>
      <rPr>
        <b val="true"/>
        <sz val="18"/>
        <color rgb="FFFF0000"/>
        <rFont val="Arial"/>
        <family val="2"/>
      </rPr>
      <t xml:space="preserve">e</t>
    </r>
    <r>
      <rPr>
        <b val="true"/>
        <sz val="18"/>
        <color rgb="FF280099"/>
        <rFont val="Arial"/>
        <family val="2"/>
      </rPr>
      <t xml:space="preserve">b</t>
    </r>
    <r>
      <rPr>
        <b val="true"/>
        <sz val="18"/>
        <color rgb="FFFFD320"/>
        <rFont val="Arial"/>
        <family val="2"/>
      </rPr>
      <t xml:space="preserve">a</t>
    </r>
    <r>
      <rPr>
        <b val="true"/>
        <sz val="18"/>
        <color rgb="FF008000"/>
        <rFont val="Arial"/>
        <family val="2"/>
      </rPr>
      <t xml:space="preserve">Y</t>
    </r>
    <r>
      <rPr>
        <b val="true"/>
        <sz val="18"/>
        <rFont val="Arial"/>
        <family val="2"/>
      </rPr>
      <t xml:space="preserve"> Vergleichs-Rechner</t>
    </r>
  </si>
  <si>
    <t xml:space="preserve">Artikelbezeichnung eintragen!</t>
  </si>
  <si>
    <t xml:space="preserve">Preis beim Händler um die Ecke</t>
  </si>
  <si>
    <t xml:space="preserve">Anzahl</t>
  </si>
  <si>
    <t xml:space="preserve">Preis</t>
  </si>
  <si>
    <t xml:space="preserve">Gesamt</t>
  </si>
  <si>
    <t xml:space="preserve">Ja</t>
  </si>
  <si>
    <t xml:space="preserve">Nein</t>
  </si>
  <si>
    <t xml:space="preserve">ebaY Finanzentscheidung</t>
  </si>
  <si>
    <t xml:space="preserve">Versand</t>
  </si>
  <si>
    <t xml:space="preserve">Höchstpreis</t>
  </si>
  <si>
    <t xml:space="preserve">vor dem Kauf</t>
  </si>
  <si>
    <t xml:space="preserve">nach dem Kauf</t>
  </si>
  <si>
    <t xml:space="preserve">Link</t>
  </si>
  <si>
    <t xml:space="preserve">Sofort Kauf</t>
  </si>
  <si>
    <t xml:space="preserve">Preis p.
Artikel</t>
  </si>
  <si>
    <t xml:space="preserve">Sparen?</t>
  </si>
  <si>
    <t xml:space="preserve">Verkauft
für</t>
  </si>
  <si>
    <t xml:space="preserve">PW für Tabelle schützen</t>
  </si>
  <si>
    <t xml:space="preserve">eBayRechner</t>
  </si>
</sst>
</file>

<file path=xl/styles.xml><?xml version="1.0" encoding="utf-8"?>
<styleSheet xmlns="http://schemas.openxmlformats.org/spreadsheetml/2006/main">
  <numFmts count="3">
    <numFmt numFmtId="164" formatCode="General"/>
    <numFmt numFmtId="165" formatCode="#,##0.00\ [$€-407];[RED]\-#,##0.00\ [$€-407]"/>
    <numFmt numFmtId="166" formatCode="#\x"/>
  </numFmts>
  <fonts count="23">
    <font>
      <sz val="10"/>
      <name val="Arial"/>
      <family val="2"/>
    </font>
    <font>
      <sz val="10"/>
      <name val="Arial"/>
      <family val="0"/>
    </font>
    <font>
      <sz val="10"/>
      <name val="Arial"/>
      <family val="0"/>
    </font>
    <font>
      <sz val="10"/>
      <name val="Arial"/>
      <family val="0"/>
    </font>
    <font>
      <u val="single"/>
      <sz val="10"/>
      <name val="Lohit Hindi"/>
      <family val="2"/>
    </font>
    <font>
      <sz val="10"/>
      <name val="Lohit Hindi"/>
      <family val="2"/>
    </font>
    <font>
      <sz val="10"/>
      <color rgb="FFFF0000"/>
      <name val="Lohit Hindi"/>
      <family val="2"/>
    </font>
    <font>
      <sz val="10"/>
      <color rgb="FF008000"/>
      <name val="Lohit Hindi"/>
      <family val="2"/>
    </font>
    <font>
      <u val="single"/>
      <sz val="10"/>
      <color rgb="FF0000FF"/>
      <name val="Arial"/>
      <family val="2"/>
    </font>
    <font>
      <sz val="10"/>
      <color rgb="FFFFFFFF"/>
      <name val="Lohit Hindi"/>
      <family val="2"/>
    </font>
    <font>
      <b val="true"/>
      <sz val="18"/>
      <color rgb="FFFF0000"/>
      <name val="Arial"/>
      <family val="2"/>
    </font>
    <font>
      <b val="true"/>
      <sz val="18"/>
      <color rgb="FF280099"/>
      <name val="Arial"/>
      <family val="2"/>
    </font>
    <font>
      <b val="true"/>
      <sz val="18"/>
      <color rgb="FFFFD320"/>
      <name val="Arial"/>
      <family val="2"/>
    </font>
    <font>
      <b val="true"/>
      <sz val="18"/>
      <color rgb="FF008000"/>
      <name val="Arial"/>
      <family val="2"/>
    </font>
    <font>
      <b val="true"/>
      <sz val="18"/>
      <name val="Arial"/>
      <family val="2"/>
    </font>
    <font>
      <b val="true"/>
      <sz val="13"/>
      <name val="Arial"/>
      <family val="2"/>
    </font>
    <font>
      <sz val="13"/>
      <color rgb="FF999999"/>
      <name val="Arial"/>
      <family val="2"/>
    </font>
    <font>
      <b val="true"/>
      <sz val="10"/>
      <name val="Arial"/>
      <family val="2"/>
    </font>
    <font>
      <b val="true"/>
      <sz val="10"/>
      <color rgb="FFFF0000"/>
      <name val="Arial"/>
      <family val="2"/>
    </font>
    <font>
      <sz val="10"/>
      <color rgb="FFFFFFFF"/>
      <name val="Arial"/>
      <family val="2"/>
    </font>
    <font>
      <b val="true"/>
      <sz val="10"/>
      <color rgb="FFDC2300"/>
      <name val="Arial"/>
      <family val="2"/>
    </font>
    <font>
      <sz val="11"/>
      <color rgb="FF000080"/>
      <name val="Arial"/>
      <family val="2"/>
    </font>
    <font>
      <sz val="10"/>
      <color rgb="FFFF0000"/>
      <name val="Arial"/>
      <family val="2"/>
    </font>
  </fonts>
  <fills count="9">
    <fill>
      <patternFill patternType="none"/>
    </fill>
    <fill>
      <patternFill patternType="gray125"/>
    </fill>
    <fill>
      <patternFill patternType="solid">
        <fgColor rgb="FFFF420E"/>
        <bgColor rgb="FFDC2300"/>
      </patternFill>
    </fill>
    <fill>
      <patternFill patternType="solid">
        <fgColor rgb="FFCFE7E5"/>
        <bgColor rgb="FFE6E6E6"/>
      </patternFill>
    </fill>
    <fill>
      <patternFill patternType="solid">
        <fgColor rgb="FFAECF00"/>
        <bgColor rgb="FFFFD320"/>
      </patternFill>
    </fill>
    <fill>
      <patternFill patternType="solid">
        <fgColor rgb="FFFFD320"/>
        <bgColor rgb="FFFFFF00"/>
      </patternFill>
    </fill>
    <fill>
      <patternFill patternType="solid">
        <fgColor rgb="FF999999"/>
        <bgColor rgb="FF808080"/>
      </patternFill>
    </fill>
    <fill>
      <patternFill patternType="solid">
        <fgColor rgb="FFE6E6E6"/>
        <bgColor rgb="FFCFE7E5"/>
      </patternFill>
    </fill>
    <fill>
      <patternFill patternType="solid">
        <fgColor rgb="FFCCFFFF"/>
        <bgColor rgb="FFCCFFFF"/>
      </patternFill>
    </fill>
  </fills>
  <borders count="4">
    <border diagonalUp="false" diagonalDown="false">
      <left/>
      <right/>
      <top/>
      <bottom/>
      <diagonal/>
    </border>
    <border diagonalUp="false" diagonalDown="false">
      <left style="hair">
        <color rgb="FF008000"/>
      </left>
      <right style="hair">
        <color rgb="FF008000"/>
      </right>
      <top/>
      <bottom/>
      <diagonal/>
    </border>
    <border diagonalUp="false" diagonalDown="false">
      <left style="hair">
        <color rgb="FF666600"/>
      </left>
      <right style="hair">
        <color rgb="FF666600"/>
      </right>
      <top/>
      <bottom/>
      <diagonal/>
    </border>
    <border diagonalUp="false" diagonalDown="false">
      <left style="hair"/>
      <right style="hair"/>
      <top style="hair"/>
      <bottom style="hair"/>
      <diagonal/>
    </border>
  </borders>
  <cellStyleXfs count="2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false" applyProtection="false"/>
    <xf numFmtId="165"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xf numFmtId="164" fontId="6" fillId="0" borderId="0" applyFont="true" applyBorder="false" applyAlignment="false" applyProtection="false"/>
    <xf numFmtId="164" fontId="7" fillId="0" borderId="0" applyFont="true" applyBorder="false" applyAlignment="false" applyProtection="false"/>
    <xf numFmtId="164" fontId="8" fillId="0" borderId="0" applyFont="true" applyBorder="false" applyAlignment="false" applyProtection="false"/>
    <xf numFmtId="164" fontId="9" fillId="2" borderId="0" applyFont="true" applyBorder="false" applyAlignment="false" applyProtection="false"/>
    <xf numFmtId="164" fontId="7" fillId="3" borderId="0" applyFont="true" applyBorder="false" applyAlignment="false" applyProtection="false"/>
  </cellStyleXfs>
  <cellXfs count="3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center" textRotation="0" wrapText="false" indent="0" shrinkToFit="false"/>
      <protection locked="false" hidden="false"/>
    </xf>
    <xf numFmtId="164" fontId="15" fillId="0" borderId="0" xfId="0" applyFont="true" applyBorder="true" applyAlignment="true" applyProtection="true">
      <alignment horizontal="center" vertical="center" textRotation="0" wrapText="false" indent="0" shrinkToFit="false"/>
      <protection locked="false" hidden="false"/>
    </xf>
    <xf numFmtId="164" fontId="15" fillId="0" borderId="0" xfId="0" applyFont="true" applyBorder="false" applyAlignment="true" applyProtection="true">
      <alignment horizontal="center" vertical="center" textRotation="0" wrapText="false" indent="0" shrinkToFit="false"/>
      <protection locked="false" hidden="false"/>
    </xf>
    <xf numFmtId="164" fontId="16" fillId="0" borderId="0" xfId="0" applyFont="true" applyBorder="true" applyAlignment="true" applyProtection="true">
      <alignment horizontal="center" vertical="center" textRotation="0" wrapText="false" indent="0" shrinkToFit="false"/>
      <protection locked="false" hidden="false"/>
    </xf>
    <xf numFmtId="164" fontId="17" fillId="0" borderId="0" xfId="0" applyFont="true" applyBorder="false" applyAlignment="true" applyProtection="true">
      <alignment horizontal="center"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true" applyBorder="false" applyAlignment="true" applyProtection="true">
      <alignment horizontal="center" vertical="bottom" textRotation="0" wrapText="false" indent="0" shrinkToFit="false"/>
      <protection locked="false" hidden="false"/>
    </xf>
    <xf numFmtId="165" fontId="0" fillId="0" borderId="0" xfId="0" applyFont="false" applyBorder="false" applyAlignment="true" applyProtection="true">
      <alignment horizontal="center" vertical="bottom" textRotation="0" wrapText="false" indent="0" shrinkToFit="false"/>
      <protection locked="false" hidden="false"/>
    </xf>
    <xf numFmtId="166" fontId="0" fillId="4" borderId="0" xfId="0" applyFont="false" applyBorder="false" applyAlignment="true" applyProtection="true">
      <alignment horizontal="center" vertical="bottom" textRotation="0" wrapText="false" indent="0" shrinkToFit="false"/>
      <protection locked="true" hidden="false"/>
    </xf>
    <xf numFmtId="165" fontId="0" fillId="4" borderId="1" xfId="26" applyFont="true" applyBorder="true" applyAlignment="true" applyProtection="true">
      <alignment horizontal="center" vertical="bottom" textRotation="0" wrapText="false" indent="0" shrinkToFit="false"/>
      <protection locked="false" hidden="false"/>
    </xf>
    <xf numFmtId="165" fontId="18" fillId="4"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19" fillId="0" borderId="0" xfId="0" applyFont="true" applyBorder="false" applyAlignment="false" applyProtection="true">
      <alignment horizontal="general" vertical="bottom" textRotation="0" wrapText="false" indent="0" shrinkToFit="false"/>
      <protection locked="false" hidden="false"/>
    </xf>
    <xf numFmtId="164" fontId="17" fillId="0" borderId="0" xfId="0" applyFont="true" applyBorder="false" applyAlignment="true" applyProtection="true">
      <alignment horizontal="center" vertical="center" textRotation="0" wrapText="false" indent="0" shrinkToFit="false"/>
      <protection locked="false" hidden="false"/>
    </xf>
    <xf numFmtId="164" fontId="0" fillId="0" borderId="0" xfId="0" applyFont="true" applyBorder="false" applyAlignment="true" applyProtection="true">
      <alignment horizontal="general" vertical="center" textRotation="0" wrapText="false" indent="0" shrinkToFit="false"/>
      <protection locked="false" hidden="false"/>
    </xf>
    <xf numFmtId="166" fontId="0" fillId="5" borderId="0" xfId="0" applyFont="false" applyBorder="false" applyAlignment="true" applyProtection="true">
      <alignment horizontal="center" vertical="bottom" textRotation="0" wrapText="false" indent="0" shrinkToFit="false"/>
      <protection locked="false" hidden="false"/>
    </xf>
    <xf numFmtId="165" fontId="0" fillId="5" borderId="2" xfId="26" applyFont="true" applyBorder="true" applyAlignment="true" applyProtection="true">
      <alignment horizontal="center" vertical="bottom" textRotation="0" wrapText="false" indent="0" shrinkToFit="false"/>
      <protection locked="false" hidden="false"/>
    </xf>
    <xf numFmtId="165" fontId="20" fillId="5"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false" hidden="false"/>
    </xf>
    <xf numFmtId="164" fontId="0" fillId="6" borderId="3" xfId="0" applyFont="false" applyBorder="true" applyAlignment="true" applyProtection="true">
      <alignment horizontal="center" vertical="bottom" textRotation="0" wrapText="false" indent="0" shrinkToFit="false"/>
      <protection locked="false" hidden="false"/>
    </xf>
    <xf numFmtId="164" fontId="17" fillId="7" borderId="3" xfId="0" applyFont="true" applyBorder="true" applyAlignment="true" applyProtection="true">
      <alignment horizontal="center" vertical="center" textRotation="0" wrapText="false" indent="0" shrinkToFit="false"/>
      <protection locked="false" hidden="false"/>
    </xf>
    <xf numFmtId="164" fontId="17" fillId="7" borderId="3" xfId="0" applyFont="true" applyBorder="true" applyAlignment="true" applyProtection="true">
      <alignment horizontal="center" vertical="center" textRotation="0" wrapText="true" indent="0" shrinkToFit="false"/>
      <protection locked="fals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0" fillId="0" borderId="3" xfId="0" applyFont="true" applyBorder="true" applyAlignment="true" applyProtection="true">
      <alignment horizontal="center" vertical="bottom" textRotation="0" wrapText="false" indent="0" shrinkToFit="false"/>
      <protection locked="false" hidden="false"/>
    </xf>
    <xf numFmtId="164" fontId="22" fillId="0" borderId="3" xfId="24" applyFont="true" applyBorder="true" applyAlignment="true" applyProtection="true">
      <alignment horizontal="center" vertical="bottom" textRotation="0" wrapText="false" indent="0" shrinkToFit="false"/>
      <protection locked="false" hidden="false"/>
    </xf>
    <xf numFmtId="166" fontId="0" fillId="0" borderId="3" xfId="0" applyFont="false" applyBorder="true" applyAlignment="true" applyProtection="true">
      <alignment horizontal="center" vertical="bottom" textRotation="0" wrapText="false" indent="0" shrinkToFit="false"/>
      <protection locked="false" hidden="false"/>
    </xf>
    <xf numFmtId="165" fontId="0" fillId="0" borderId="3" xfId="0" applyFont="false" applyBorder="true" applyAlignment="true" applyProtection="true">
      <alignment horizontal="center" vertical="bottom" textRotation="0" wrapText="false" indent="0" shrinkToFit="false"/>
      <protection locked="false" hidden="false"/>
    </xf>
    <xf numFmtId="165" fontId="0" fillId="8" borderId="3" xfId="0" applyFont="false" applyBorder="true" applyAlignment="true" applyProtection="true">
      <alignment horizontal="center" vertical="bottom" textRotation="0" wrapText="false" indent="0" shrinkToFit="false"/>
      <protection locked="true" hidden="false"/>
    </xf>
    <xf numFmtId="165" fontId="0" fillId="3" borderId="3" xfId="0" applyFont="false" applyBorder="true" applyAlignment="true" applyProtection="true">
      <alignment horizontal="center" vertical="bottom" textRotation="0" wrapText="false" indent="0" shrinkToFit="false"/>
      <protection locked="true" hidden="false"/>
    </xf>
    <xf numFmtId="164" fontId="0" fillId="6" borderId="3" xfId="0" applyFont="false" applyBorder="true" applyAlignment="false" applyProtection="true">
      <alignment horizontal="general" vertical="bottom" textRotation="0" wrapText="fals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cellXfs>
  <cellStyles count="15">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 name="Nein in Rot" xfId="24" builtinId="53" customBuiltin="true"/>
    <cellStyle name="Ja in Grün" xfId="25" builtinId="53" customBuiltin="true"/>
    <cellStyle name="Hyperlink" xfId="26" builtinId="53" customBuiltin="true"/>
    <cellStyle name="Preis zu hoch" xfId="27" builtinId="53" customBuiltin="true"/>
    <cellStyle name="Preis ist ok" xfId="28" builtinId="53" customBuiltin="true"/>
  </cellStyles>
  <dxfs count="5">
    <dxf>
      <font>
        <name val="Lohit Hindi"/>
        <family val="2"/>
        <color rgb="FFFF0000"/>
      </font>
      <numFmt numFmtId="164" formatCode="General"/>
      <fill>
        <patternFill>
          <bgColor rgb="00FFFFFF"/>
        </patternFill>
      </fill>
    </dxf>
    <dxf>
      <font>
        <name val="Lohit Hindi"/>
        <family val="2"/>
        <color rgb="FF008000"/>
      </font>
      <numFmt numFmtId="164" formatCode="General"/>
      <fill>
        <patternFill>
          <bgColor rgb="00FFFFFF"/>
        </patternFill>
      </fill>
    </dxf>
    <dxf>
      <font>
        <name val="Lohit Hindi"/>
        <family val="2"/>
        <color rgb="FFFFFFFF"/>
      </font>
      <fill>
        <patternFill>
          <bgColor rgb="FFFF420E"/>
        </patternFill>
      </fill>
    </dxf>
    <dxf>
      <font>
        <name val="Lohit Hindi"/>
        <family val="2"/>
        <color rgb="FF008000"/>
      </font>
      <fill>
        <patternFill>
          <bgColor rgb="FFCFE7E5"/>
        </patternFill>
      </fill>
    </dxf>
    <dxf>
      <font>
        <name val="Arial"/>
        <family val="2"/>
        <b val="0"/>
        <i val="0"/>
        <strike val="0"/>
        <outline val="0"/>
        <shadow val="0"/>
        <color rgb="FF0000FF"/>
        <u val="single"/>
      </font>
      <fill>
        <patternFill>
          <b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666600"/>
      <rgbColor rgb="FF800080"/>
      <rgbColor rgb="FF008080"/>
      <rgbColor rgb="FFC0C0C0"/>
      <rgbColor rgb="FF808080"/>
      <rgbColor rgb="FF9999FF"/>
      <rgbColor rgb="FF993366"/>
      <rgbColor rgb="FFE6E6E6"/>
      <rgbColor rgb="FFCCFFFF"/>
      <rgbColor rgb="FF660066"/>
      <rgbColor rgb="FFFF8080"/>
      <rgbColor rgb="FF0084D1"/>
      <rgbColor rgb="FFCCCCFF"/>
      <rgbColor rgb="FF280099"/>
      <rgbColor rgb="FFFF00FF"/>
      <rgbColor rgb="FFFFFF00"/>
      <rgbColor rgb="FF00FFFF"/>
      <rgbColor rgb="FF800080"/>
      <rgbColor rgb="FF800000"/>
      <rgbColor rgb="FF008080"/>
      <rgbColor rgb="FF0000FF"/>
      <rgbColor rgb="FF00CCFF"/>
      <rgbColor rgb="FFCCFFFF"/>
      <rgbColor rgb="FFCFE7E5"/>
      <rgbColor rgb="FFFFFF99"/>
      <rgbColor rgb="FF99CCFF"/>
      <rgbColor rgb="FFFF99CC"/>
      <rgbColor rgb="FFCC99FF"/>
      <rgbColor rgb="FFFFCC99"/>
      <rgbColor rgb="FF3366FF"/>
      <rgbColor rgb="FF33CCCC"/>
      <rgbColor rgb="FFAECF00"/>
      <rgbColor rgb="FFFFD320"/>
      <rgbColor rgb="FFFF9900"/>
      <rgbColor rgb="FFFF420E"/>
      <rgbColor rgb="FF666699"/>
      <rgbColor rgb="FF999999"/>
      <rgbColor rgb="FF003366"/>
      <rgbColor rgb="FF339966"/>
      <rgbColor rgb="FF003300"/>
      <rgbColor rgb="FF333300"/>
      <rgbColor rgb="FFDC2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0084D1"/>
    <pageSetUpPr fitToPage="false"/>
  </sheetPr>
  <dimension ref="A1:AMJ51"/>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21.6" zeroHeight="false" outlineLevelRow="0" outlineLevelCol="0"/>
  <cols>
    <col collapsed="false" customWidth="true" hidden="false" outlineLevel="0" max="1" min="1" style="1" width="5.33"/>
    <col collapsed="false" customWidth="true" hidden="false" outlineLevel="0" max="2" min="2" style="1" width="11.63"/>
    <col collapsed="false" customWidth="true" hidden="false" outlineLevel="0" max="3" min="3" style="1" width="7.57"/>
    <col collapsed="false" customWidth="true" hidden="false" outlineLevel="0" max="4" min="4" style="1" width="7.15"/>
    <col collapsed="false" customWidth="true" hidden="false" outlineLevel="0" max="5" min="5" style="1" width="8.68"/>
    <col collapsed="false" customWidth="true" hidden="false" outlineLevel="0" max="6" min="6" style="1" width="8.82"/>
    <col collapsed="false" customWidth="true" hidden="false" outlineLevel="0" max="7" min="7" style="1" width="8.24"/>
    <col collapsed="false" customWidth="true" hidden="false" outlineLevel="0" max="8" min="8" style="1" width="0.92"/>
    <col collapsed="false" customWidth="false" hidden="false" outlineLevel="0" max="9" min="9" style="1" width="11.49"/>
    <col collapsed="false" customWidth="true" hidden="false" outlineLevel="0" max="10" min="10" style="1" width="8.38"/>
    <col collapsed="false" customWidth="false" hidden="false" outlineLevel="0" max="248" min="11" style="1" width="11.56"/>
    <col collapsed="false" customWidth="true" hidden="false" outlineLevel="0" max="1025" min="249" style="1" width="11.05"/>
  </cols>
  <sheetData>
    <row r="1" customFormat="false" ht="21.6" hidden="false" customHeight="false" outlineLevel="0" collapsed="false">
      <c r="A1" s="2" t="s">
        <v>0</v>
      </c>
      <c r="B1" s="2"/>
      <c r="C1" s="2"/>
      <c r="D1" s="2"/>
      <c r="E1" s="2"/>
      <c r="F1" s="2"/>
      <c r="G1" s="2"/>
      <c r="H1" s="2"/>
      <c r="I1" s="2"/>
      <c r="J1" s="2"/>
    </row>
    <row r="2" customFormat="false" ht="9.7" hidden="false" customHeight="true" outlineLevel="0" collapsed="false">
      <c r="B2" s="3"/>
      <c r="C2" s="3"/>
      <c r="D2" s="4"/>
      <c r="E2" s="4"/>
      <c r="F2" s="4"/>
      <c r="G2" s="4"/>
      <c r="H2" s="4"/>
      <c r="I2" s="4"/>
      <c r="J2" s="4"/>
    </row>
    <row r="3" customFormat="false" ht="16.4" hidden="false" customHeight="false" outlineLevel="0" collapsed="false">
      <c r="A3" s="5" t="s">
        <v>1</v>
      </c>
      <c r="B3" s="5"/>
      <c r="C3" s="5"/>
      <c r="D3" s="5"/>
      <c r="E3" s="5"/>
      <c r="F3" s="5"/>
      <c r="G3" s="5"/>
      <c r="H3" s="5"/>
      <c r="I3" s="5"/>
      <c r="J3" s="5"/>
    </row>
    <row r="4" customFormat="false" ht="8.8" hidden="false" customHeight="true" outlineLevel="0" collapsed="false">
      <c r="A4" s="3"/>
      <c r="B4" s="3"/>
      <c r="C4" s="3"/>
      <c r="D4" s="4"/>
      <c r="E4" s="4"/>
      <c r="F4" s="4"/>
      <c r="G4" s="4"/>
      <c r="H4" s="4"/>
      <c r="I4" s="4"/>
      <c r="J4" s="4"/>
    </row>
    <row r="5" customFormat="false" ht="12.8" hidden="false" customHeight="false" outlineLevel="0" collapsed="false">
      <c r="C5" s="6" t="s">
        <v>2</v>
      </c>
      <c r="D5" s="6"/>
      <c r="E5" s="6"/>
      <c r="F5" s="6"/>
      <c r="G5" s="6"/>
      <c r="I5" s="7"/>
      <c r="J5" s="8"/>
    </row>
    <row r="6" customFormat="false" ht="12.8" hidden="false" customHeight="false" outlineLevel="0" collapsed="false">
      <c r="D6" s="9" t="s">
        <v>3</v>
      </c>
      <c r="E6" s="9" t="s">
        <v>4</v>
      </c>
      <c r="F6" s="9" t="s">
        <v>5</v>
      </c>
      <c r="G6" s="10"/>
      <c r="I6" s="7"/>
      <c r="J6" s="8"/>
    </row>
    <row r="7" customFormat="false" ht="12.8" hidden="false" customHeight="false" outlineLevel="0" collapsed="false">
      <c r="D7" s="11" t="n">
        <v>1</v>
      </c>
      <c r="E7" s="12"/>
      <c r="F7" s="13" t="str">
        <f aca="false">IF((D7+E7=0)," ",IF((D7=0),"Anzahl?",IF((E7=0),"Preis?",SUM(D7*E7))))</f>
        <v>Preis?</v>
      </c>
      <c r="G7" s="14"/>
    </row>
    <row r="8" customFormat="false" ht="12.8" hidden="false" customHeight="false" outlineLevel="0" collapsed="false">
      <c r="A8" s="15" t="s">
        <v>6</v>
      </c>
      <c r="B8" s="15" t="s">
        <v>7</v>
      </c>
      <c r="F8" s="14"/>
      <c r="G8" s="14"/>
    </row>
    <row r="9" customFormat="false" ht="12.8" hidden="false" customHeight="false" outlineLevel="0" collapsed="false">
      <c r="A9" s="15"/>
      <c r="B9" s="15"/>
      <c r="F9" s="14"/>
      <c r="G9" s="14"/>
    </row>
    <row r="10" customFormat="false" ht="12.8" hidden="false" customHeight="false" outlineLevel="0" collapsed="false">
      <c r="A10" s="15"/>
      <c r="B10" s="15"/>
      <c r="D10" s="16" t="s">
        <v>8</v>
      </c>
      <c r="E10" s="16"/>
      <c r="F10" s="16"/>
      <c r="G10" s="14"/>
    </row>
    <row r="11" customFormat="false" ht="12.8" hidden="false" customHeight="false" outlineLevel="0" collapsed="false">
      <c r="D11" s="9" t="s">
        <v>3</v>
      </c>
      <c r="E11" s="9" t="s">
        <v>9</v>
      </c>
      <c r="F11" s="17" t="s">
        <v>10</v>
      </c>
      <c r="G11" s="17"/>
      <c r="I11" s="7"/>
      <c r="J11" s="8"/>
    </row>
    <row r="12" customFormat="false" ht="12.8" hidden="false" customHeight="false" outlineLevel="0" collapsed="false">
      <c r="A12" s="15"/>
      <c r="B12" s="15"/>
      <c r="D12" s="18"/>
      <c r="E12" s="19"/>
      <c r="F12" s="20" t="str">
        <f aca="false">IF((D12+E12=0)," ",IF((D12=0),"Anzahl?",IF((E12=0),"Versand?",IF(ISBLANK(D7),"",IF(ISBLANK(E7),"",(F7*D12)-E12)))))</f>
        <v> </v>
      </c>
      <c r="G12" s="14"/>
    </row>
    <row r="13" customFormat="false" ht="19.4" hidden="false" customHeight="true" outlineLevel="0" collapsed="false">
      <c r="A13" s="15"/>
      <c r="B13" s="15"/>
      <c r="D13" s="0"/>
      <c r="E13" s="0"/>
      <c r="F13" s="0"/>
      <c r="G13" s="14"/>
    </row>
    <row r="14" customFormat="false" ht="22.35" hidden="false" customHeight="true" outlineLevel="0" collapsed="false">
      <c r="A14" s="21" t="s">
        <v>11</v>
      </c>
      <c r="B14" s="21"/>
      <c r="C14" s="21"/>
      <c r="D14" s="21"/>
      <c r="E14" s="21"/>
      <c r="F14" s="21"/>
      <c r="G14" s="21"/>
      <c r="H14" s="22"/>
      <c r="I14" s="21" t="s">
        <v>12</v>
      </c>
      <c r="J14" s="21"/>
    </row>
    <row r="15" s="6" customFormat="true" ht="23.85" hidden="false" customHeight="false" outlineLevel="0" collapsed="false">
      <c r="A15" s="23" t="s">
        <v>13</v>
      </c>
      <c r="B15" s="23" t="s">
        <v>14</v>
      </c>
      <c r="C15" s="23" t="s">
        <v>3</v>
      </c>
      <c r="D15" s="23" t="s">
        <v>4</v>
      </c>
      <c r="E15" s="23" t="s">
        <v>9</v>
      </c>
      <c r="F15" s="24" t="s">
        <v>15</v>
      </c>
      <c r="G15" s="23" t="s">
        <v>16</v>
      </c>
      <c r="H15" s="22"/>
      <c r="I15" s="24" t="s">
        <v>17</v>
      </c>
      <c r="J15" s="24" t="s">
        <v>15</v>
      </c>
      <c r="AMA15" s="25"/>
      <c r="AMB15" s="25"/>
      <c r="AMC15" s="25"/>
      <c r="AMD15" s="25"/>
      <c r="AME15" s="14"/>
      <c r="AMF15" s="14"/>
      <c r="AMG15" s="14"/>
      <c r="AMH15" s="14"/>
      <c r="AMI15" s="14"/>
      <c r="AMJ15" s="14"/>
    </row>
    <row r="16" customFormat="false" ht="12.8" hidden="false" customHeight="false" outlineLevel="0" collapsed="false">
      <c r="A16" s="26"/>
      <c r="B16" s="27"/>
      <c r="C16" s="28"/>
      <c r="D16" s="29"/>
      <c r="E16" s="29"/>
      <c r="F16" s="30" t="str">
        <f aca="false">IF((C16+D16+E16=0)," ",IF((C16=0),"Anzahl?",IF((D16=0),"Preis?",IF(ISBLANK(E16),"Versand?",(D16+E16)/C16))))</f>
        <v> </v>
      </c>
      <c r="G16" s="31" t="str">
        <f aca="false">IF(ISBLANK(C16)," ",IF(ISBLANK(D16),"",IF(ISBLANK(E16),"",IF(ISBLANK(D7),"",IF(ISBLANK(E7),"",SUM($F$7-F16))))))</f>
        <v> </v>
      </c>
      <c r="H16" s="32"/>
      <c r="I16" s="29"/>
      <c r="J16" s="30" t="str">
        <f aca="false">IF((C16+E16=0)," ",IF(ISBLANK(I16),"",(E16+I16)/C16))</f>
        <v> </v>
      </c>
    </row>
    <row r="17" customFormat="false" ht="12.8" hidden="false" customHeight="false" outlineLevel="0" collapsed="false">
      <c r="A17" s="26"/>
      <c r="B17" s="27"/>
      <c r="C17" s="28"/>
      <c r="D17" s="29"/>
      <c r="E17" s="29"/>
      <c r="F17" s="30" t="str">
        <f aca="false">IF(ISBLANK(E17),"",(D17+E17)/C17)</f>
        <v/>
      </c>
      <c r="G17" s="31" t="str">
        <f aca="false">IF(ISBLANK(E17),"",SUM($F$7-F17))</f>
        <v/>
      </c>
      <c r="H17" s="32"/>
      <c r="I17" s="29"/>
      <c r="J17" s="30" t="str">
        <f aca="false">IF(ISBLANK(I17),"",(E17+I17)/C17)</f>
        <v/>
      </c>
    </row>
    <row r="18" customFormat="false" ht="12.8" hidden="false" customHeight="false" outlineLevel="0" collapsed="false">
      <c r="A18" s="26"/>
      <c r="B18" s="27"/>
      <c r="C18" s="28"/>
      <c r="D18" s="29"/>
      <c r="E18" s="29"/>
      <c r="F18" s="30" t="str">
        <f aca="false">IF(ISBLANK(E18),"",(D18+E18)/C18)</f>
        <v/>
      </c>
      <c r="G18" s="31" t="str">
        <f aca="false">IF(ISBLANK(E18),"",SUM($F$7-F18))</f>
        <v/>
      </c>
      <c r="H18" s="32"/>
      <c r="I18" s="29"/>
      <c r="J18" s="30" t="str">
        <f aca="false">IF(ISBLANK(I18),"",(E18+I18)/C18)</f>
        <v/>
      </c>
    </row>
    <row r="19" customFormat="false" ht="12.8" hidden="false" customHeight="false" outlineLevel="0" collapsed="false">
      <c r="A19" s="26"/>
      <c r="B19" s="27"/>
      <c r="C19" s="28"/>
      <c r="D19" s="29"/>
      <c r="E19" s="29"/>
      <c r="F19" s="30" t="str">
        <f aca="false">IF(ISBLANK(E19),"",(D19+E19)/C19)</f>
        <v/>
      </c>
      <c r="G19" s="31" t="str">
        <f aca="false">IF(ISBLANK(E19),"",SUM($F$7-F19))</f>
        <v/>
      </c>
      <c r="H19" s="32"/>
      <c r="I19" s="29"/>
      <c r="J19" s="30" t="str">
        <f aca="false">IF(ISBLANK(I19),"",(E19+I19)/C19)</f>
        <v/>
      </c>
    </row>
    <row r="20" customFormat="false" ht="12.8" hidden="false" customHeight="false" outlineLevel="0" collapsed="false">
      <c r="A20" s="26"/>
      <c r="B20" s="27"/>
      <c r="C20" s="28"/>
      <c r="D20" s="29"/>
      <c r="E20" s="29"/>
      <c r="F20" s="30" t="str">
        <f aca="false">IF(ISBLANK(E20),"",(D20+E20)/C20)</f>
        <v/>
      </c>
      <c r="G20" s="31" t="str">
        <f aca="false">IF(ISBLANK(E20),"",SUM($F$7-F20))</f>
        <v/>
      </c>
      <c r="H20" s="32"/>
      <c r="I20" s="29"/>
      <c r="J20" s="30" t="str">
        <f aca="false">IF(ISBLANK(I20),"",(E20+I20)/C20)</f>
        <v/>
      </c>
    </row>
    <row r="21" customFormat="false" ht="12.8" hidden="false" customHeight="false" outlineLevel="0" collapsed="false">
      <c r="A21" s="26"/>
      <c r="B21" s="27"/>
      <c r="C21" s="28"/>
      <c r="D21" s="29"/>
      <c r="E21" s="29"/>
      <c r="F21" s="30" t="str">
        <f aca="false">IF(ISBLANK(E21),"",(D21+E21)/C21)</f>
        <v/>
      </c>
      <c r="G21" s="31" t="str">
        <f aca="false">IF(ISBLANK(E21),"",SUM($F$7-F21))</f>
        <v/>
      </c>
      <c r="H21" s="32"/>
      <c r="I21" s="29"/>
      <c r="J21" s="30" t="str">
        <f aca="false">IF(ISBLANK(I21),"",(E21+I21)/C21)</f>
        <v/>
      </c>
    </row>
    <row r="22" customFormat="false" ht="12.8" hidden="false" customHeight="false" outlineLevel="0" collapsed="false">
      <c r="A22" s="26"/>
      <c r="B22" s="27"/>
      <c r="C22" s="28"/>
      <c r="D22" s="29"/>
      <c r="E22" s="29"/>
      <c r="F22" s="30" t="str">
        <f aca="false">IF(ISBLANK(E22),"",(D22+E22)/C22)</f>
        <v/>
      </c>
      <c r="G22" s="31" t="str">
        <f aca="false">IF(ISBLANK(E22),"",SUM($F$7-F22))</f>
        <v/>
      </c>
      <c r="H22" s="32"/>
      <c r="I22" s="29"/>
      <c r="J22" s="30" t="str">
        <f aca="false">IF(ISBLANK(I22),"",(E22+I22)/C22)</f>
        <v/>
      </c>
    </row>
    <row r="23" customFormat="false" ht="12.8" hidden="false" customHeight="false" outlineLevel="0" collapsed="false">
      <c r="A23" s="26"/>
      <c r="B23" s="27"/>
      <c r="C23" s="28"/>
      <c r="D23" s="29"/>
      <c r="E23" s="29"/>
      <c r="F23" s="30" t="str">
        <f aca="false">IF(ISBLANK(E23),"",(D23+E23)/C23)</f>
        <v/>
      </c>
      <c r="G23" s="31" t="str">
        <f aca="false">IF(ISBLANK(E23),"",SUM($F$7-F23))</f>
        <v/>
      </c>
      <c r="H23" s="32"/>
      <c r="I23" s="29"/>
      <c r="J23" s="30" t="str">
        <f aca="false">IF(ISBLANK(I23),"",(E23+I23)/C23)</f>
        <v/>
      </c>
    </row>
    <row r="24" customFormat="false" ht="12.8" hidden="false" customHeight="false" outlineLevel="0" collapsed="false">
      <c r="A24" s="26"/>
      <c r="B24" s="27"/>
      <c r="C24" s="28"/>
      <c r="D24" s="29"/>
      <c r="E24" s="29"/>
      <c r="F24" s="30" t="str">
        <f aca="false">IF(ISBLANK(E24),"",(D24+E24)/C24)</f>
        <v/>
      </c>
      <c r="G24" s="31" t="str">
        <f aca="false">IF(ISBLANK(E24),"",SUM($F$7-F24))</f>
        <v/>
      </c>
      <c r="H24" s="32"/>
      <c r="I24" s="29"/>
      <c r="J24" s="30" t="str">
        <f aca="false">IF(ISBLANK(I24),"",(E24+I24)/C24)</f>
        <v/>
      </c>
    </row>
    <row r="25" customFormat="false" ht="12.8" hidden="false" customHeight="false" outlineLevel="0" collapsed="false">
      <c r="A25" s="26"/>
      <c r="B25" s="27"/>
      <c r="C25" s="28"/>
      <c r="D25" s="29"/>
      <c r="E25" s="29"/>
      <c r="F25" s="30" t="str">
        <f aca="false">IF(ISBLANK(E25),"",(D25+E25)/C25)</f>
        <v/>
      </c>
      <c r="G25" s="31" t="str">
        <f aca="false">IF(ISBLANK(E25),"",SUM($F$7-F25))</f>
        <v/>
      </c>
      <c r="H25" s="32"/>
      <c r="I25" s="29"/>
      <c r="J25" s="30" t="str">
        <f aca="false">IF(ISBLANK(I25),"",(E25+I25)/C25)</f>
        <v/>
      </c>
    </row>
    <row r="26" customFormat="false" ht="12.8" hidden="false" customHeight="false" outlineLevel="0" collapsed="false">
      <c r="A26" s="26"/>
      <c r="B26" s="27"/>
      <c r="C26" s="28"/>
      <c r="D26" s="29"/>
      <c r="E26" s="29"/>
      <c r="F26" s="30" t="str">
        <f aca="false">IF(ISBLANK(E26),"",(D26+E26)/C26)</f>
        <v/>
      </c>
      <c r="G26" s="31" t="str">
        <f aca="false">IF(ISBLANK(E26),"",SUM($F$7-F26))</f>
        <v/>
      </c>
      <c r="H26" s="32"/>
      <c r="I26" s="29"/>
      <c r="J26" s="30" t="str">
        <f aca="false">IF(ISBLANK(I26),"",(E26+I26)/C26)</f>
        <v/>
      </c>
    </row>
    <row r="27" customFormat="false" ht="12.8" hidden="false" customHeight="false" outlineLevel="0" collapsed="false">
      <c r="A27" s="26"/>
      <c r="B27" s="27"/>
      <c r="C27" s="28"/>
      <c r="D27" s="29"/>
      <c r="E27" s="29"/>
      <c r="F27" s="30" t="str">
        <f aca="false">IF(ISBLANK(E27),"",(D27+E27)/C27)</f>
        <v/>
      </c>
      <c r="G27" s="31" t="str">
        <f aca="false">IF(ISBLANK(E27),"",SUM($F$7-F27))</f>
        <v/>
      </c>
      <c r="H27" s="32"/>
      <c r="I27" s="29"/>
      <c r="J27" s="30" t="str">
        <f aca="false">IF(ISBLANK(I27),"",(E27+I27)/C27)</f>
        <v/>
      </c>
    </row>
    <row r="28" customFormat="false" ht="12.8" hidden="false" customHeight="false" outlineLevel="0" collapsed="false">
      <c r="A28" s="26"/>
      <c r="B28" s="27"/>
      <c r="C28" s="28"/>
      <c r="D28" s="29"/>
      <c r="E28" s="29"/>
      <c r="F28" s="30" t="str">
        <f aca="false">IF(ISBLANK(E28),"",(D28+E28)/C28)</f>
        <v/>
      </c>
      <c r="G28" s="31" t="str">
        <f aca="false">IF(ISBLANK(E28),"",SUM($F$7-F28))</f>
        <v/>
      </c>
      <c r="H28" s="32"/>
      <c r="I28" s="29"/>
      <c r="J28" s="30" t="str">
        <f aca="false">IF(ISBLANK(I28),"",(E28+I28)/C28)</f>
        <v/>
      </c>
    </row>
    <row r="29" customFormat="false" ht="12.8" hidden="false" customHeight="false" outlineLevel="0" collapsed="false">
      <c r="A29" s="26"/>
      <c r="B29" s="27"/>
      <c r="C29" s="28"/>
      <c r="D29" s="29"/>
      <c r="E29" s="29"/>
      <c r="F29" s="30" t="str">
        <f aca="false">IF(ISBLANK(E29),"",(D29+E29)/C29)</f>
        <v/>
      </c>
      <c r="G29" s="31" t="str">
        <f aca="false">IF(ISBLANK(E29),"",SUM($F$7-F29))</f>
        <v/>
      </c>
      <c r="H29" s="32"/>
      <c r="I29" s="29"/>
      <c r="J29" s="30" t="str">
        <f aca="false">IF(ISBLANK(I29),"",(E29+I29)/C29)</f>
        <v/>
      </c>
    </row>
    <row r="30" customFormat="false" ht="12.8" hidden="false" customHeight="false" outlineLevel="0" collapsed="false">
      <c r="A30" s="26"/>
      <c r="B30" s="27"/>
      <c r="C30" s="28"/>
      <c r="D30" s="29"/>
      <c r="E30" s="29"/>
      <c r="F30" s="30" t="str">
        <f aca="false">IF(ISBLANK(E30),"",(D30+E30)/C30)</f>
        <v/>
      </c>
      <c r="G30" s="31" t="str">
        <f aca="false">IF(ISBLANK(E30),"",SUM($F$7-F30))</f>
        <v/>
      </c>
      <c r="H30" s="32"/>
      <c r="I30" s="29"/>
      <c r="J30" s="30" t="str">
        <f aca="false">IF(ISBLANK(I30),"",(E30+I30)/C30)</f>
        <v/>
      </c>
    </row>
    <row r="31" customFormat="false" ht="12.8" hidden="false" customHeight="false" outlineLevel="0" collapsed="false">
      <c r="A31" s="26"/>
      <c r="B31" s="27"/>
      <c r="C31" s="28"/>
      <c r="D31" s="29"/>
      <c r="E31" s="29"/>
      <c r="F31" s="30" t="str">
        <f aca="false">IF(ISBLANK(E31),"",(D31+E31)/C31)</f>
        <v/>
      </c>
      <c r="G31" s="31" t="str">
        <f aca="false">IF(ISBLANK(E31),"",SUM($F$7-F31))</f>
        <v/>
      </c>
      <c r="H31" s="32"/>
      <c r="I31" s="29"/>
      <c r="J31" s="30" t="str">
        <f aca="false">IF(ISBLANK(I31),"",(E31+I31)/C31)</f>
        <v/>
      </c>
    </row>
    <row r="32" customFormat="false" ht="12.8" hidden="false" customHeight="false" outlineLevel="0" collapsed="false">
      <c r="A32" s="26"/>
      <c r="B32" s="27"/>
      <c r="C32" s="28"/>
      <c r="D32" s="29"/>
      <c r="E32" s="29"/>
      <c r="F32" s="30" t="str">
        <f aca="false">IF(ISBLANK(E32),"",(D32+E32)/C32)</f>
        <v/>
      </c>
      <c r="G32" s="31" t="str">
        <f aca="false">IF(ISBLANK(E32),"",SUM($F$7-F32))</f>
        <v/>
      </c>
      <c r="H32" s="32"/>
      <c r="I32" s="29"/>
      <c r="J32" s="30" t="str">
        <f aca="false">IF(ISBLANK(I32),"",(E32+I32)/C32)</f>
        <v/>
      </c>
    </row>
    <row r="33" customFormat="false" ht="12.8" hidden="false" customHeight="false" outlineLevel="0" collapsed="false">
      <c r="A33" s="26"/>
      <c r="B33" s="27"/>
      <c r="C33" s="28"/>
      <c r="D33" s="29"/>
      <c r="E33" s="29"/>
      <c r="F33" s="30" t="str">
        <f aca="false">IF(ISBLANK(E33),"",(D33+E33)/C33)</f>
        <v/>
      </c>
      <c r="G33" s="31" t="str">
        <f aca="false">IF(ISBLANK(E33),"",SUM($F$7-F33))</f>
        <v/>
      </c>
      <c r="H33" s="32"/>
      <c r="I33" s="29"/>
      <c r="J33" s="30" t="str">
        <f aca="false">IF(ISBLANK(I33),"",(E33+I33)/C33)</f>
        <v/>
      </c>
    </row>
    <row r="34" customFormat="false" ht="12.8" hidden="false" customHeight="false" outlineLevel="0" collapsed="false">
      <c r="A34" s="26"/>
      <c r="B34" s="27"/>
      <c r="C34" s="28"/>
      <c r="D34" s="29"/>
      <c r="E34" s="29"/>
      <c r="F34" s="30" t="str">
        <f aca="false">IF(ISBLANK(E34),"",(D34+E34)/C34)</f>
        <v/>
      </c>
      <c r="G34" s="31" t="str">
        <f aca="false">IF(ISBLANK(E34),"",SUM($F$7-F34))</f>
        <v/>
      </c>
      <c r="H34" s="32"/>
      <c r="I34" s="29"/>
      <c r="J34" s="30" t="str">
        <f aca="false">IF(ISBLANK(I34),"",(E34+I34)/C34)</f>
        <v/>
      </c>
    </row>
    <row r="35" customFormat="false" ht="12.8" hidden="false" customHeight="false" outlineLevel="0" collapsed="false">
      <c r="A35" s="26"/>
      <c r="B35" s="27"/>
      <c r="C35" s="28"/>
      <c r="D35" s="29"/>
      <c r="E35" s="29"/>
      <c r="F35" s="30" t="str">
        <f aca="false">IF(ISBLANK(E35),"",(D35+E35)/C35)</f>
        <v/>
      </c>
      <c r="G35" s="31" t="str">
        <f aca="false">IF(ISBLANK(E35),"",SUM($F$7-F35))</f>
        <v/>
      </c>
      <c r="H35" s="32"/>
      <c r="I35" s="29"/>
      <c r="J35" s="30" t="str">
        <f aca="false">IF(ISBLANK(I35),"",(E35+I35)/C35)</f>
        <v/>
      </c>
    </row>
    <row r="36" customFormat="false" ht="12.8" hidden="false" customHeight="false" outlineLevel="0" collapsed="false">
      <c r="A36" s="26"/>
      <c r="B36" s="27"/>
      <c r="C36" s="28"/>
      <c r="D36" s="29"/>
      <c r="E36" s="29"/>
      <c r="F36" s="30" t="str">
        <f aca="false">IF(ISBLANK(E36),"",(D36+E36)/C36)</f>
        <v/>
      </c>
      <c r="G36" s="31" t="str">
        <f aca="false">IF(ISBLANK(E36),"",SUM($F$7-F36))</f>
        <v/>
      </c>
      <c r="H36" s="32"/>
      <c r="I36" s="29"/>
      <c r="J36" s="30" t="str">
        <f aca="false">IF(ISBLANK(I36),"",(E36+I36)/C36)</f>
        <v/>
      </c>
    </row>
    <row r="37" customFormat="false" ht="12.8" hidden="false" customHeight="false" outlineLevel="0" collapsed="false">
      <c r="A37" s="26"/>
      <c r="B37" s="27"/>
      <c r="C37" s="28"/>
      <c r="D37" s="29"/>
      <c r="E37" s="29"/>
      <c r="F37" s="30" t="str">
        <f aca="false">IF(ISBLANK(E37),"",(D37+E37)/C37)</f>
        <v/>
      </c>
      <c r="G37" s="31" t="str">
        <f aca="false">IF(ISBLANK(E37),"",SUM($F$7-F37))</f>
        <v/>
      </c>
      <c r="H37" s="32"/>
      <c r="I37" s="29"/>
      <c r="J37" s="30" t="str">
        <f aca="false">IF(ISBLANK(I37),"",(E37+I37)/C37)</f>
        <v/>
      </c>
    </row>
    <row r="38" customFormat="false" ht="12.8" hidden="false" customHeight="false" outlineLevel="0" collapsed="false">
      <c r="A38" s="26"/>
      <c r="B38" s="27"/>
      <c r="C38" s="28"/>
      <c r="D38" s="29"/>
      <c r="E38" s="29"/>
      <c r="F38" s="30" t="str">
        <f aca="false">IF(ISBLANK(E38),"",(D38+E38)/C38)</f>
        <v/>
      </c>
      <c r="G38" s="31" t="str">
        <f aca="false">IF(ISBLANK(E38),"",SUM($F$7-F38))</f>
        <v/>
      </c>
      <c r="H38" s="32"/>
      <c r="I38" s="29"/>
      <c r="J38" s="30" t="str">
        <f aca="false">IF(ISBLANK(I38),"",(E38+I38)/C38)</f>
        <v/>
      </c>
    </row>
    <row r="39" customFormat="false" ht="12.8" hidden="false" customHeight="false" outlineLevel="0" collapsed="false">
      <c r="A39" s="26"/>
      <c r="B39" s="27"/>
      <c r="C39" s="28"/>
      <c r="D39" s="29"/>
      <c r="E39" s="29"/>
      <c r="F39" s="30" t="str">
        <f aca="false">IF(ISBLANK(E39),"",(D39+E39)/C39)</f>
        <v/>
      </c>
      <c r="G39" s="31" t="str">
        <f aca="false">IF(ISBLANK(E39),"",SUM($F$7-F39))</f>
        <v/>
      </c>
      <c r="H39" s="32"/>
      <c r="I39" s="29"/>
      <c r="J39" s="30" t="str">
        <f aca="false">IF(ISBLANK(I39),"",(E39+I39)/C39)</f>
        <v/>
      </c>
    </row>
    <row r="40" customFormat="false" ht="12.8" hidden="false" customHeight="false" outlineLevel="0" collapsed="false">
      <c r="A40" s="26"/>
      <c r="B40" s="27"/>
      <c r="C40" s="28"/>
      <c r="D40" s="29"/>
      <c r="E40" s="29"/>
      <c r="F40" s="30" t="str">
        <f aca="false">IF(ISBLANK(E40),"",(D40+E40)/C40)</f>
        <v/>
      </c>
      <c r="G40" s="31" t="str">
        <f aca="false">IF(ISBLANK(E40),"",SUM($F$7-F40))</f>
        <v/>
      </c>
      <c r="H40" s="32"/>
      <c r="I40" s="29"/>
      <c r="J40" s="30" t="str">
        <f aca="false">IF(ISBLANK(I40),"",(E40+I40)/C40)</f>
        <v/>
      </c>
    </row>
    <row r="41" customFormat="false" ht="12.8" hidden="false" customHeight="false" outlineLevel="0" collapsed="false">
      <c r="A41" s="26"/>
      <c r="B41" s="27"/>
      <c r="C41" s="28"/>
      <c r="D41" s="29"/>
      <c r="E41" s="29"/>
      <c r="F41" s="30" t="str">
        <f aca="false">IF(ISBLANK(E41),"",(D41+E41)/C41)</f>
        <v/>
      </c>
      <c r="G41" s="31" t="str">
        <f aca="false">IF(ISBLANK(E41),"",SUM($F$7-F41))</f>
        <v/>
      </c>
      <c r="H41" s="32"/>
      <c r="I41" s="29"/>
      <c r="J41" s="30" t="str">
        <f aca="false">IF(ISBLANK(I41),"",(E41+I41)/C41)</f>
        <v/>
      </c>
    </row>
    <row r="42" customFormat="false" ht="12.8" hidden="false" customHeight="false" outlineLevel="0" collapsed="false">
      <c r="A42" s="26"/>
      <c r="B42" s="27"/>
      <c r="C42" s="28"/>
      <c r="D42" s="29"/>
      <c r="E42" s="29"/>
      <c r="F42" s="30" t="str">
        <f aca="false">IF(ISBLANK(E42),"",(D42+E42)/C42)</f>
        <v/>
      </c>
      <c r="G42" s="31" t="str">
        <f aca="false">IF(ISBLANK(E42),"",SUM($F$7-F42))</f>
        <v/>
      </c>
      <c r="H42" s="32"/>
      <c r="I42" s="29"/>
      <c r="J42" s="30" t="str">
        <f aca="false">IF(ISBLANK(I42),"",(E42+I42)/C42)</f>
        <v/>
      </c>
    </row>
    <row r="43" customFormat="false" ht="12.8" hidden="false" customHeight="false" outlineLevel="0" collapsed="false">
      <c r="A43" s="26"/>
      <c r="B43" s="27"/>
      <c r="C43" s="28"/>
      <c r="D43" s="29"/>
      <c r="E43" s="29"/>
      <c r="F43" s="30" t="str">
        <f aca="false">IF(ISBLANK(E43),"",(D43+E43)/C43)</f>
        <v/>
      </c>
      <c r="G43" s="31" t="str">
        <f aca="false">IF(ISBLANK(E43),"",SUM($F$7-F43))</f>
        <v/>
      </c>
      <c r="H43" s="32"/>
      <c r="I43" s="29"/>
      <c r="J43" s="30" t="str">
        <f aca="false">IF(ISBLANK(I43),"",(E43+I43)/C43)</f>
        <v/>
      </c>
    </row>
    <row r="44" customFormat="false" ht="12.8" hidden="false" customHeight="false" outlineLevel="0" collapsed="false">
      <c r="A44" s="26"/>
      <c r="B44" s="27"/>
      <c r="C44" s="28"/>
      <c r="D44" s="29"/>
      <c r="E44" s="29"/>
      <c r="F44" s="30" t="str">
        <f aca="false">IF(ISBLANK(E44),"",(D44+E44)/C44)</f>
        <v/>
      </c>
      <c r="G44" s="31" t="str">
        <f aca="false">IF(ISBLANK(E44),"",SUM($F$7-F44))</f>
        <v/>
      </c>
      <c r="H44" s="32"/>
      <c r="I44" s="29"/>
      <c r="J44" s="30" t="str">
        <f aca="false">IF(ISBLANK(I44),"",(E44+I44)/C44)</f>
        <v/>
      </c>
    </row>
    <row r="45" customFormat="false" ht="12.8" hidden="false" customHeight="false" outlineLevel="0" collapsed="false">
      <c r="A45" s="26"/>
      <c r="B45" s="27"/>
      <c r="C45" s="28"/>
      <c r="D45" s="29"/>
      <c r="E45" s="29"/>
      <c r="F45" s="30" t="str">
        <f aca="false">IF(ISBLANK(E45),"",(D45+E45)/C45)</f>
        <v/>
      </c>
      <c r="G45" s="31" t="str">
        <f aca="false">IF(ISBLANK(E45),"",SUM($F$7-F45))</f>
        <v/>
      </c>
      <c r="H45" s="32"/>
      <c r="I45" s="29"/>
      <c r="J45" s="30" t="str">
        <f aca="false">IF(ISBLANK(I45),"",(E45+I45)/C45)</f>
        <v/>
      </c>
    </row>
    <row r="46" customFormat="false" ht="12.8" hidden="false" customHeight="false" outlineLevel="0" collapsed="false">
      <c r="A46" s="26"/>
      <c r="B46" s="27"/>
      <c r="C46" s="28"/>
      <c r="D46" s="29"/>
      <c r="E46" s="29"/>
      <c r="F46" s="30" t="str">
        <f aca="false">IF(ISBLANK(E46),"",(D46+E46)/C46)</f>
        <v/>
      </c>
      <c r="G46" s="31" t="str">
        <f aca="false">IF(ISBLANK(E46),"",SUM($F$7-F46))</f>
        <v/>
      </c>
      <c r="H46" s="32"/>
      <c r="I46" s="29"/>
      <c r="J46" s="30" t="str">
        <f aca="false">IF(ISBLANK(I46),"",(E46+I46)/C46)</f>
        <v/>
      </c>
    </row>
    <row r="47" customFormat="false" ht="12.8" hidden="false" customHeight="false" outlineLevel="0" collapsed="false">
      <c r="A47" s="26"/>
      <c r="B47" s="27"/>
      <c r="C47" s="28"/>
      <c r="D47" s="29"/>
      <c r="E47" s="29"/>
      <c r="F47" s="30" t="str">
        <f aca="false">IF(ISBLANK(E47),"",(D47+E47)/C47)</f>
        <v/>
      </c>
      <c r="G47" s="31" t="str">
        <f aca="false">IF(ISBLANK(E47),"",SUM($F$7-F47))</f>
        <v/>
      </c>
      <c r="H47" s="32"/>
      <c r="I47" s="29"/>
      <c r="J47" s="30" t="str">
        <f aca="false">IF(ISBLANK(I47),"",(E47+I47)/C47)</f>
        <v/>
      </c>
    </row>
    <row r="48" customFormat="false" ht="12.8" hidden="false" customHeight="false" outlineLevel="0" collapsed="false">
      <c r="A48" s="26"/>
      <c r="B48" s="27"/>
      <c r="C48" s="28"/>
      <c r="D48" s="29"/>
      <c r="E48" s="29"/>
      <c r="F48" s="30" t="str">
        <f aca="false">IF(ISBLANK(E48),"",(D48+E48)/C48)</f>
        <v/>
      </c>
      <c r="G48" s="31" t="str">
        <f aca="false">IF(ISBLANK(E48),"",SUM($F$7-F48))</f>
        <v/>
      </c>
      <c r="H48" s="32"/>
      <c r="I48" s="29"/>
      <c r="J48" s="30" t="str">
        <f aca="false">IF(ISBLANK(I48),"",(E48+I48)/C48)</f>
        <v/>
      </c>
    </row>
    <row r="49" customFormat="false" ht="12.8" hidden="false" customHeight="false" outlineLevel="0" collapsed="false">
      <c r="A49" s="26"/>
      <c r="B49" s="27"/>
      <c r="C49" s="28"/>
      <c r="D49" s="29"/>
      <c r="E49" s="29"/>
      <c r="F49" s="30" t="str">
        <f aca="false">IF(ISBLANK(E49),"",(D49+E49)/C49)</f>
        <v/>
      </c>
      <c r="G49" s="31" t="str">
        <f aca="false">IF(ISBLANK(E49),"",SUM($F$7-F49))</f>
        <v/>
      </c>
      <c r="H49" s="32"/>
      <c r="I49" s="29"/>
      <c r="J49" s="30" t="str">
        <f aca="false">IF(ISBLANK(I49),"",(E49+I49)/C49)</f>
        <v/>
      </c>
    </row>
    <row r="50" customFormat="false" ht="12.8" hidden="false" customHeight="false" outlineLevel="0" collapsed="false">
      <c r="A50" s="0" t="s">
        <v>18</v>
      </c>
      <c r="B50" s="14"/>
      <c r="C50" s="14"/>
      <c r="D50" s="14"/>
      <c r="E50" s="14"/>
      <c r="F50" s="14"/>
      <c r="G50" s="14"/>
    </row>
    <row r="51" customFormat="false" ht="12.8" hidden="false" customHeight="false" outlineLevel="0" collapsed="false">
      <c r="A51" s="33" t="s">
        <v>19</v>
      </c>
      <c r="B51" s="14"/>
      <c r="C51" s="14"/>
      <c r="D51" s="14"/>
      <c r="E51" s="14"/>
      <c r="F51" s="14"/>
      <c r="G51" s="14"/>
    </row>
  </sheetData>
  <sheetProtection sheet="true" objects="true" scenarios="true"/>
  <mergeCells count="7">
    <mergeCell ref="A1:J1"/>
    <mergeCell ref="A3:J3"/>
    <mergeCell ref="C5:G5"/>
    <mergeCell ref="D10:F10"/>
    <mergeCell ref="F11:G11"/>
    <mergeCell ref="A14:G14"/>
    <mergeCell ref="I14:J14"/>
  </mergeCells>
  <conditionalFormatting sqref="B16:B49">
    <cfRule type="cellIs" priority="2" operator="equal" aboveAverage="0" equalAverage="0" bottom="0" percent="0" rank="0" text="" dxfId="0">
      <formula>'eBay Rechner'!$B$8</formula>
    </cfRule>
    <cfRule type="cellIs" priority="3" operator="equal" aboveAverage="0" equalAverage="0" bottom="0" percent="0" rank="0" text="" dxfId="1">
      <formula>'eBay Rechner'!$A$8</formula>
    </cfRule>
  </conditionalFormatting>
  <conditionalFormatting sqref="F1:G4 F8:G9 G10:G13 F50:G65537 F14:G14 G5:G7">
    <cfRule type="cellIs" priority="4" operator="greaterThan" aboveAverage="0" equalAverage="0" bottom="0" percent="0" rank="0" text="" dxfId="2">
      <formula>'eBay Rechner'!$F$7</formula>
    </cfRule>
  </conditionalFormatting>
  <conditionalFormatting sqref="F16:F49">
    <cfRule type="cellIs" priority="5" operator="greaterThan" aboveAverage="0" equalAverage="0" bottom="0" percent="0" rank="0" text="" dxfId="2">
      <formula>$F$7</formula>
    </cfRule>
  </conditionalFormatting>
  <conditionalFormatting sqref="G16:G49">
    <cfRule type="cellIs" priority="6" operator="greaterThan" aboveAverage="0" equalAverage="0" bottom="0" percent="0" rank="0" text="" dxfId="2">
      <formula>$F$7</formula>
    </cfRule>
    <cfRule type="cellIs" priority="7" operator="lessThan" aboveAverage="0" equalAverage="0" bottom="0" percent="0" rank="0" text="" dxfId="3">
      <formula>$F$7</formula>
    </cfRule>
  </conditionalFormatting>
  <conditionalFormatting sqref="J1:J6 J11 J14 J50:J65537">
    <cfRule type="cellIs" priority="8" operator="greaterThan" aboveAverage="0" equalAverage="0" bottom="0" percent="0" rank="0" text="" dxfId="4">
      <formula>'eBay Rechner'!$F$7</formula>
    </cfRule>
  </conditionalFormatting>
  <conditionalFormatting sqref="J16:J49">
    <cfRule type="cellIs" priority="9" operator="greaterThan" aboveAverage="0" equalAverage="0" bottom="0" percent="0" rank="0" text="" dxfId="2">
      <formula>$F$7</formula>
    </cfRule>
  </conditionalFormatting>
  <conditionalFormatting sqref="A16:A49">
    <cfRule type="cellIs" priority="10" operator="equal" aboveAverage="0" equalAverage="0" bottom="0" percent="0" rank="0" text="" dxfId="4">
      <formula>'eBay Rechner'!$A$16</formula>
    </cfRule>
  </conditionalFormatting>
  <printOptions headings="false" gridLines="false" gridLinesSet="true" horizontalCentered="true" verticalCentered="false"/>
  <pageMargins left="0.7875" right="0.7875" top="0.7875" bottom="0.7875" header="0.511805555555555" footer="0.511805555555555"/>
  <pageSetup paperSize="9" scale="100" firstPageNumber="1" fitToWidth="1" fitToHeight="1" pageOrder="downThenOver" orientation="portrait" blackAndWhite="false" draft="false" cellComments="none" useFirstPageNumber="tru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2019-01-27T17:52:49Z</dcterms:created>
  <dc:creator/>
  <dc:description>Entscheidungshilfe für Jeder &gt; Mann (Frau)
Wer einzelne Artikel bei ebaY kaufen möchte, die sich bei der Liefermenge und natürlich auch beim Versand unterschieden (z.B. Rasierklingen, Staubsaugerbeutel, e.t.c.), hat das Problem, daß es sehr undurchsichtig wird, weil man es nicht mehr einschätzen kann, wo man sich preislich, für den einzelenen Artikel gerade befindet.
Deswegen sorgt diese Vorlage für mehr Transparenz.
Wie funktioniert das ganze ?
1. Preis beim Händler um die Ecke eintragen
Anzahl = wieviel Artikel sind in der Packung ?
Preis = was kostet mich das ?
p. Artikel= was kostet 1x Artikel (wird automatisch berechnet)
So die Grundlage ist geschaffen. Jetzt gehts richtig los...
2. bei ebaY schauen und die Summen - händisch - eintragen
Link = Link zum Artikel - sonst findet ihr den nie wieder !
Sofort-Kauf = Ja oder Nein - nur ne Info
Anzahl = wieviel Artikel sind in der Packung ?
Preis = was würdet ihr momentan dafür zahlen
Versand = was kommen für Versankosten noch hinzu ?
Preis p. Artikel = was kostet 1x Artikel ? (wird automatisch berechnet - inklusive rote Makierung des Feldes, wenn Preis höher ist als beim Händler um die Ecke!)
wer möchte kann nach Auktionsende noch bei "Verkauft für", den Preis eintragen für was es bei ebaY weggegangen ist.
und als Zugabe noch...
3. eine ebaY Finanzentscheidung (dient zur persönlichen Ausreizung seiner Finanzentscheidung)
Anzahl = wieviel Artikel sind in der Packung ?
Versand = was kommen für Versankosten noch hinzu ?
Höchstpreis = wie hoch könnte ich mitbieten, um nicht höher als beim Händler um die Ecke zu kommen ? (wird automatisch berechnet)
Viel Spaß damit !
Vorschläge für Änderungen, Wünsche, e.t.c. sind willkommen.</dc:description>
  <cp:keywords>ebay Kaufen Rechner Entscheidungshilfe</cp:keywords>
  <dc:language>en-US</dc:language>
  <cp:lastModifiedBy/>
  <cp:revision>1</cp:revision>
  <dc:subject>Entscheidungshilfe für Jeder &gt; Mann (Frau)</dc:subject>
  <dc:title>ebaY Vergleichs-Rechner</dc:title>
</cp:coreProperties>
</file>