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Sheet1" sheetId="1" state="visible" r:id="rId2"/>
    <sheet name="Sheet2" sheetId="2" state="visible" r:id="rId3"/>
    <sheet name="Sheet3" sheetId="3" state="visible" r:id="rId4"/>
  </sheets>
  <definedNames>
    <definedName function="false" hidden="false" name="Cycle" vbProcedure="false"/>
    <definedName function="false" hidden="false" name="Employee" vbProcedure="false">OFFSET(,0,0,COUNTA(),1)</definedName>
    <definedName function="false" hidden="false" name="GroupEmployee" vbProcedure="false"/>
    <definedName function="false" hidden="false" name="OffRef" vbProcedure="false"/>
    <definedName function="false" hidden="false" name="TeamA" vbProcedure="false"/>
    <definedName function="false" hidden="false" name="TeamB" vbProcedure="false"/>
    <definedName function="false" hidden="false" name="TeamC" vbProcedure="false"/>
    <definedName function="false" hidden="false" name="TeamD" vbProcedure="false"/>
    <definedName function="false" hidden="false" name="TeamGroup" vbProcedure="false"/>
    <definedName function="false" hidden="false" name="WeekWindow" vbProcedure="false">OFFSET(,0,0,,1)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<sst xmlns="http://schemas.openxmlformats.org/spreadsheetml/2006/main" count="693" uniqueCount="210">
  <si>
    <t xml:space="preserve">Employee Shift Schedule </t>
  </si>
  <si>
    <t xml:space="preserve">EMPLOYEE NAME</t>
  </si>
  <si>
    <t xml:space="preserve">SHIFT SCHEDULE</t>
  </si>
  <si>
    <t xml:space="preserve">Weekly</t>
  </si>
  <si>
    <t xml:space="preserve">Daily </t>
  </si>
  <si>
    <t xml:space="preserve">Monthly</t>
  </si>
  <si>
    <t xml:space="preserve">Start Date</t>
  </si>
  <si>
    <t xml:space="preserve">16/4/2015</t>
  </si>
  <si>
    <t xml:space="preserve">&lt;&lt;&lt;</t>
  </si>
  <si>
    <t xml:space="preserve">Shift Plan</t>
  </si>
  <si>
    <t xml:space="preserve">Common Name</t>
  </si>
  <si>
    <t xml:space="preserve">Working Hour/Day</t>
  </si>
  <si>
    <t xml:space="preserve">Working Day/Week</t>
  </si>
  <si>
    <t xml:space="preserve">Pattern</t>
  </si>
  <si>
    <t xml:space="preserve"># of Teams</t>
  </si>
  <si>
    <t xml:space="preserve"># of Shifts</t>
  </si>
  <si>
    <t xml:space="preserve">One Shift Period (Hour)</t>
  </si>
  <si>
    <t xml:space="preserve">Team Rotation</t>
  </si>
  <si>
    <t xml:space="preserve">Full Cycle (Day)</t>
  </si>
  <si>
    <t xml:space="preserve">Average Hours</t>
  </si>
  <si>
    <t xml:space="preserve">Shift 1</t>
  </si>
  <si>
    <t xml:space="preserve">Shift 2</t>
  </si>
  <si>
    <t xml:space="preserve">Shift 3</t>
  </si>
  <si>
    <t xml:space="preserve">Shift 4</t>
  </si>
  <si>
    <t xml:space="preserve">Type "v" inside the cell at column E to select your shift plan</t>
  </si>
  <si>
    <t xml:space="preserve">/ Week</t>
  </si>
  <si>
    <t xml:space="preserve">Start</t>
  </si>
  <si>
    <t xml:space="preserve">End</t>
  </si>
  <si>
    <t xml:space="preserve">2 Team 5 On 5 Off</t>
  </si>
  <si>
    <t xml:space="preserve">5 On 5 Off</t>
  </si>
  <si>
    <t xml:space="preserve">No</t>
  </si>
  <si>
    <t xml:space="preserve">2 Team 6 On 6 Off</t>
  </si>
  <si>
    <t xml:space="preserve">6 On 6 Off</t>
  </si>
  <si>
    <t xml:space="preserve">2 Team 7 On 7 Off</t>
  </si>
  <si>
    <t xml:space="preserve">7 On 7 Off</t>
  </si>
  <si>
    <t xml:space="preserve">2 Team 5-Day Shifting</t>
  </si>
  <si>
    <t xml:space="preserve">1 On 1 Off</t>
  </si>
  <si>
    <t xml:space="preserve">Working Hour/Day and One Shift Period Column can be modified with your own information</t>
  </si>
  <si>
    <t xml:space="preserve">2 Team 6-Day Shifting</t>
  </si>
  <si>
    <t xml:space="preserve">2 Team 7-Day Shifting</t>
  </si>
  <si>
    <t xml:space="preserve">Early and Late 5 On No Rotation</t>
  </si>
  <si>
    <t xml:space="preserve">5 On</t>
  </si>
  <si>
    <t xml:space="preserve">Early and Late 5 On Week Shifting</t>
  </si>
  <si>
    <t xml:space="preserve">Yes</t>
  </si>
  <si>
    <t xml:space="preserve">v</t>
  </si>
  <si>
    <t xml:space="preserve">Early and Late 5 On 2 Week Shifting</t>
  </si>
  <si>
    <t xml:space="preserve">Select CUSTOM plan to create your own shift plan</t>
  </si>
  <si>
    <t xml:space="preserve">Early and Late 6 On No Rotation</t>
  </si>
  <si>
    <t xml:space="preserve">6 On</t>
  </si>
  <si>
    <t xml:space="preserve">Early and Late 6 On Week Shifting</t>
  </si>
  <si>
    <t xml:space="preserve">Early and Late 6 On 2 Week Shifting</t>
  </si>
  <si>
    <t xml:space="preserve">Pitman</t>
  </si>
  <si>
    <t xml:space="preserve">2/3 On 2/3 Off</t>
  </si>
  <si>
    <t xml:space="preserve">Five n Two</t>
  </si>
  <si>
    <t xml:space="preserve">3/2 On 3/2 Off</t>
  </si>
  <si>
    <t xml:space="preserve">DuPont</t>
  </si>
  <si>
    <t xml:space="preserve">3/4 On 1/3/7 Off</t>
  </si>
  <si>
    <t xml:space="preserve">3 Team Fixed Shift</t>
  </si>
  <si>
    <t xml:space="preserve">3 Team Rotating Shift</t>
  </si>
  <si>
    <t xml:space="preserve">2-2 3-2 2-3</t>
  </si>
  <si>
    <t xml:space="preserve">Continental </t>
  </si>
  <si>
    <t xml:space="preserve">7 On 2/3 Off</t>
  </si>
  <si>
    <t xml:space="preserve">Pro</t>
  </si>
  <si>
    <t xml:space="preserve">4 Team Rotating Shift</t>
  </si>
  <si>
    <t xml:space="preserve">3 Team 5 On 10 Off</t>
  </si>
  <si>
    <t xml:space="preserve">5 On 10 Off</t>
  </si>
  <si>
    <t xml:space="preserve">3 Team 6 On 12 Off</t>
  </si>
  <si>
    <t xml:space="preserve">6 On 12 Off</t>
  </si>
  <si>
    <t xml:space="preserve">3 Team 7 On 14 Off</t>
  </si>
  <si>
    <t xml:space="preserve">7 On 14 Off</t>
  </si>
  <si>
    <t xml:space="preserve">3 Team 5-Day Shifting</t>
  </si>
  <si>
    <t xml:space="preserve">1 On 2 Off</t>
  </si>
  <si>
    <t xml:space="preserve">3 Team 6-Day Shifting</t>
  </si>
  <si>
    <t xml:space="preserve">3 Team 7-Day Shifting Model 1 (24/48)</t>
  </si>
  <si>
    <t xml:space="preserve">3 Team 7-Day Shifting Model 2</t>
  </si>
  <si>
    <t xml:space="preserve">1 On 1/4 Off</t>
  </si>
  <si>
    <t xml:space="preserve">3 Team 7-Day Shifting Model 3 (Kelly)</t>
  </si>
  <si>
    <t xml:space="preserve">3 Team 7-Day Shifting Model 4 (48/96)</t>
  </si>
  <si>
    <t xml:space="preserve">2 On 4 Off</t>
  </si>
  <si>
    <t xml:space="preserve">DNO</t>
  </si>
  <si>
    <t xml:space="preserve">2 On 1 Off</t>
  </si>
  <si>
    <t xml:space="preserve">DDNNOO</t>
  </si>
  <si>
    <t xml:space="preserve">4 On 2 Off</t>
  </si>
  <si>
    <t xml:space="preserve">Four On Four Off - Fixed</t>
  </si>
  <si>
    <t xml:space="preserve">4 On 4 Off</t>
  </si>
  <si>
    <t xml:space="preserve">Four On Four Off - Rotating</t>
  </si>
  <si>
    <t xml:space="preserve">12 Day</t>
  </si>
  <si>
    <t xml:space="preserve">Extended 12</t>
  </si>
  <si>
    <t xml:space="preserve">14 On 7 Off</t>
  </si>
  <si>
    <t xml:space="preserve">Panama</t>
  </si>
  <si>
    <t xml:space="preserve">21 hour day</t>
  </si>
  <si>
    <t xml:space="preserve">3 On 1 Off</t>
  </si>
  <si>
    <t xml:space="preserve">Metropolitan</t>
  </si>
  <si>
    <t xml:space="preserve">6 On 1 Off</t>
  </si>
  <si>
    <t xml:space="preserve">6 On 2 Off</t>
  </si>
  <si>
    <t xml:space="preserve">4-2 4-3 4-3</t>
  </si>
  <si>
    <t xml:space="preserve">4 On 2/3 Off</t>
  </si>
  <si>
    <t xml:space="preserve">5-3 5-4 5-3</t>
  </si>
  <si>
    <t xml:space="preserve">5 On 3/4 Off</t>
  </si>
  <si>
    <t xml:space="preserve">6-4 6-4 6-4</t>
  </si>
  <si>
    <t xml:space="preserve">6 On 4 Off</t>
  </si>
  <si>
    <t xml:space="preserve">4-3</t>
  </si>
  <si>
    <t xml:space="preserve">4 On 3 Off</t>
  </si>
  <si>
    <t xml:space="preserve">28-hour day</t>
  </si>
  <si>
    <t xml:space="preserve">CUSTOM</t>
  </si>
  <si>
    <t xml:space="preserve">SHIFT PLAN</t>
  </si>
  <si>
    <t xml:space="preserve">EULA</t>
  </si>
  <si>
    <t xml:space="preserve">ABOUT</t>
  </si>
  <si>
    <t xml:space="preserve">Employee Data</t>
  </si>
  <si>
    <t xml:space="preserve">Shift Group</t>
  </si>
  <si>
    <t xml:space="preserve">Number of Teams :</t>
  </si>
  <si>
    <t xml:space="preserve">ID</t>
  </si>
  <si>
    <t xml:space="preserve">Name</t>
  </si>
  <si>
    <t xml:space="preserve">Dept</t>
  </si>
  <si>
    <t xml:space="preserve">Title</t>
  </si>
  <si>
    <t xml:space="preserve">Spare</t>
  </si>
  <si>
    <t xml:space="preserve">A</t>
  </si>
  <si>
    <t xml:space="preserve">B</t>
  </si>
  <si>
    <t xml:space="preserve">C</t>
  </si>
  <si>
    <t xml:space="preserve">D</t>
  </si>
  <si>
    <t xml:space="preserve">NP-100001</t>
  </si>
  <si>
    <t xml:space="preserve">Jack Banner</t>
  </si>
  <si>
    <t xml:space="preserve">Sales</t>
  </si>
  <si>
    <t xml:space="preserve">Sales Supervisor</t>
  </si>
  <si>
    <t xml:space="preserve">Jane Sullivan</t>
  </si>
  <si>
    <t xml:space="preserve">NP-100002</t>
  </si>
  <si>
    <t xml:space="preserve">Bruce kent</t>
  </si>
  <si>
    <t xml:space="preserve">Clark Wayne</t>
  </si>
  <si>
    <t xml:space="preserve">NP-100003</t>
  </si>
  <si>
    <t xml:space="preserve">Bruce Kent</t>
  </si>
  <si>
    <t xml:space="preserve">Sales Staff</t>
  </si>
  <si>
    <t xml:space="preserve">Alexandre Robin</t>
  </si>
  <si>
    <t xml:space="preserve">Cristiano Messi</t>
  </si>
  <si>
    <t xml:space="preserve">NP-100004</t>
  </si>
  <si>
    <t xml:space="preserve">Lionel Ronaldo</t>
  </si>
  <si>
    <t xml:space="preserve">Roger Connery</t>
  </si>
  <si>
    <t xml:space="preserve">NP-100005</t>
  </si>
  <si>
    <t xml:space="preserve">Sean Moore</t>
  </si>
  <si>
    <t xml:space="preserve">Pierce Craig</t>
  </si>
  <si>
    <t xml:space="preserve">NP-100006</t>
  </si>
  <si>
    <t xml:space="preserve">Daniel Brosnan</t>
  </si>
  <si>
    <t xml:space="preserve">Timothy Lazenbi</t>
  </si>
  <si>
    <t xml:space="preserve">NP-100007</t>
  </si>
  <si>
    <t xml:space="preserve">NP-100008</t>
  </si>
  <si>
    <t xml:space="preserve">NP-100009</t>
  </si>
  <si>
    <t xml:space="preserve">Cashier</t>
  </si>
  <si>
    <t xml:space="preserve">Finance Staff</t>
  </si>
  <si>
    <t xml:space="preserve">NP-100010</t>
  </si>
  <si>
    <t xml:space="preserve">NP-100011</t>
  </si>
  <si>
    <t xml:space="preserve">Security</t>
  </si>
  <si>
    <t xml:space="preserve">Staff</t>
  </si>
  <si>
    <t xml:space="preserve">NP-100012</t>
  </si>
  <si>
    <t xml:space="preserve">HOW TO USE</t>
  </si>
  <si>
    <t xml:space="preserve">Shift Time View</t>
  </si>
  <si>
    <t xml:space="preserve">Shift Group View</t>
  </si>
  <si>
    <t xml:space="preserve">Working Hour Calculation</t>
  </si>
  <si>
    <t xml:space="preserve">Show Date at Daynames</t>
  </si>
  <si>
    <t xml:space="preserve">Color Guidance</t>
  </si>
  <si>
    <t xml:space="preserve">Group A</t>
  </si>
  <si>
    <t xml:space="preserve">TeamAll</t>
  </si>
  <si>
    <t xml:space="preserve">Highlight Shift Group</t>
  </si>
  <si>
    <t xml:space="preserve">Highlight All</t>
  </si>
  <si>
    <t xml:space="preserve">Group B</t>
  </si>
  <si>
    <t xml:space="preserve">Show Group Initial</t>
  </si>
  <si>
    <t xml:space="preserve">4</t>
  </si>
  <si>
    <t xml:space="preserve">Show Shift Period</t>
  </si>
  <si>
    <t xml:space="preserve">4 Weeks</t>
  </si>
  <si>
    <t xml:space="preserve">Show Shift Period Range</t>
  </si>
  <si>
    <t xml:space="preserve">01/06/14 - 02/02/14</t>
  </si>
  <si>
    <t xml:space="preserve">© 2014 - Excelindo.com</t>
  </si>
  <si>
    <t xml:space="preserve">One Shift Period : </t>
  </si>
  <si>
    <t xml:space="preserve">Full Cycle : Every 7 day(s)</t>
  </si>
  <si>
    <t xml:space="preserve">Shift Name : Early and Late 6 On No Rotation</t>
  </si>
  <si>
    <t xml:space="preserve">Coverage : 10/6</t>
  </si>
  <si>
    <t xml:space="preserve">No of Shifts : 2</t>
  </si>
  <si>
    <t xml:space="preserve">Team Rotation : No</t>
  </si>
  <si>
    <t xml:space="preserve">8 hour(s)</t>
  </si>
  <si>
    <t xml:space="preserve">Average Hours/Week : 48 hour(s)</t>
  </si>
  <si>
    <t xml:space="preserve">Patterns : 6 On</t>
  </si>
  <si>
    <t xml:space="preserve">No of Teams : 2</t>
  </si>
  <si>
    <t xml:space="preserve">Company Name :</t>
  </si>
  <si>
    <t xml:space="preserve">Department :</t>
  </si>
  <si>
    <t xml:space="preserve">Manager :</t>
  </si>
  <si>
    <t xml:space="preserve">Week 1 (01/06/14 - 01/12/14)</t>
  </si>
  <si>
    <t xml:space="preserve">Friday</t>
  </si>
  <si>
    <t xml:space="preserve">Saturday</t>
  </si>
  <si>
    <t xml:space="preserve">Week 2 (01/13/14 - 01/19/14)</t>
  </si>
  <si>
    <t xml:space="preserve">Week 3 (01/20/14 - 01/26/14)</t>
  </si>
  <si>
    <t xml:space="preserve">Week 4 (01/27/14 - 02/02/14)</t>
  </si>
  <si>
    <t xml:space="preserve">Shift Period</t>
  </si>
  <si>
    <t xml:space="preserve">Monday</t>
  </si>
  <si>
    <t xml:space="preserve">Tuesday</t>
  </si>
  <si>
    <t xml:space="preserve">Wednesday</t>
  </si>
  <si>
    <t xml:space="preserve">Thursday</t>
  </si>
  <si>
    <t xml:space="preserve">(A) Jack Banner</t>
  </si>
  <si>
    <t xml:space="preserve">Sunday</t>
  </si>
  <si>
    <t xml:space="preserve">Shift 1 (08:00 AM - 04:00 PM)</t>
  </si>
  <si>
    <t xml:space="preserve">(A) Bruce kent</t>
  </si>
  <si>
    <t xml:space="preserve">OFF</t>
  </si>
  <si>
    <t xml:space="preserve">(A) Alexandre Robin</t>
  </si>
  <si>
    <t xml:space="preserve">(A) Lionel Ronaldo</t>
  </si>
  <si>
    <t xml:space="preserve">(A) Sean Moore</t>
  </si>
  <si>
    <t xml:space="preserve">(A) Daniel Brosnan</t>
  </si>
  <si>
    <t xml:space="preserve">(B) Jane Sullivan</t>
  </si>
  <si>
    <t xml:space="preserve">Shift 2 (10:00 AM - 06:00 PM)</t>
  </si>
  <si>
    <t xml:space="preserve">(B) Clark Wayne</t>
  </si>
  <si>
    <t xml:space="preserve">(B) Cristiano Messi</t>
  </si>
  <si>
    <t xml:space="preserve">(B) Roger Connery</t>
  </si>
  <si>
    <t xml:space="preserve">(B) Pierce Craig</t>
  </si>
  <si>
    <t xml:space="preserve">(B) Timothy Lazenbi</t>
  </si>
</sst>
</file>

<file path=xl/styles.xml><?xml version="1.0" encoding="utf-8"?>
<styleSheet xmlns="http://schemas.openxmlformats.org/spreadsheetml/2006/main">
  <numFmts count="5">
    <numFmt numFmtId="164" formatCode="General"/>
    <numFmt numFmtId="165" formatCode="General"/>
    <numFmt numFmtId="166" formatCode="DDDD, MMMM\ DD&quot;, &quot;YYYY"/>
    <numFmt numFmtId="167" formatCode="H:MM\ AM/PM;@"/>
    <numFmt numFmtId="168" formatCode="DDDD"/>
  </numFmts>
  <fonts count="25">
    <font>
      <sz val="10"/>
      <name val="Arial"/>
      <family val="2"/>
    </font>
    <font>
      <sz val="10"/>
      <name val="Arial"/>
      <family val="0"/>
    </font>
    <font>
      <sz val="10"/>
      <name val="Arial"/>
      <family val="0"/>
    </font>
    <font>
      <sz val="10"/>
      <name val="Arial"/>
      <family val="0"/>
    </font>
    <font>
      <u val="single"/>
      <sz val="10"/>
      <name val="Mangal"/>
      <family val="2"/>
    </font>
    <font>
      <sz val="10"/>
      <name val="Mangal"/>
      <family val="2"/>
    </font>
    <font>
      <sz val="11"/>
      <color rgb="FF000000"/>
      <name val="Calibri"/>
      <family val="2"/>
    </font>
    <font>
      <sz val="11"/>
      <color rgb="FFFFFFFF"/>
      <name val="Calibri"/>
      <family val="2"/>
    </font>
    <font>
      <sz val="11"/>
      <color rgb="FFFF0000"/>
      <name val="Calibri"/>
      <family val="2"/>
    </font>
    <font>
      <sz val="12"/>
      <color rgb="FFFFFFFF"/>
      <name val="Calibri"/>
      <family val="2"/>
    </font>
    <font>
      <sz val="12"/>
      <color rgb="FFFF0000"/>
      <name val="Calibri"/>
      <family val="2"/>
    </font>
    <font>
      <sz val="12"/>
      <color rgb="FF0000FF"/>
      <name val="Calibri"/>
      <family val="2"/>
    </font>
    <font>
      <u val="single"/>
      <sz val="11"/>
      <color rgb="FF0000FF"/>
      <name val="Calibri"/>
      <family val="2"/>
    </font>
    <font>
      <sz val="12"/>
      <name val="Calibri"/>
      <family val="2"/>
    </font>
    <font>
      <sz val="12"/>
      <color rgb="FF000000"/>
      <name val="Calibri"/>
      <family val="2"/>
    </font>
    <font>
      <b val="true"/>
      <sz val="11"/>
      <color rgb="FF000000"/>
      <name val="Calibri"/>
      <family val="2"/>
    </font>
    <font>
      <sz val="11"/>
      <color rgb="FF0000FF"/>
      <name val="Calibri"/>
      <family val="2"/>
    </font>
    <font>
      <b val="true"/>
      <sz val="11"/>
      <color rgb="FFFFFFFF"/>
      <name val="Calibri"/>
      <family val="2"/>
    </font>
    <font>
      <sz val="11"/>
      <name val="Calibri"/>
      <family val="2"/>
    </font>
    <font>
      <i val="true"/>
      <sz val="11"/>
      <color rgb="FF7F7F7F"/>
      <name val="Calibri"/>
      <family val="2"/>
    </font>
    <font>
      <b val="true"/>
      <i val="true"/>
      <sz val="11"/>
      <color rgb="FF7F7F7F"/>
      <name val="Calibri"/>
      <family val="2"/>
    </font>
    <font>
      <b val="true"/>
      <sz val="11"/>
      <name val="Calibri"/>
      <family val="2"/>
    </font>
    <font>
      <b val="true"/>
      <sz val="14"/>
      <color rgb="FFFFFFFF"/>
      <name val="Calibri"/>
      <family val="2"/>
    </font>
    <font>
      <b val="true"/>
      <sz val="12"/>
      <name val="Calibri"/>
      <family val="2"/>
    </font>
    <font>
      <b val="true"/>
      <sz val="12"/>
      <color rgb="FFFFFFFF"/>
      <name val="Calibri"/>
      <family val="2"/>
    </font>
  </fonts>
  <fills count="16">
    <fill>
      <patternFill patternType="none"/>
    </fill>
    <fill>
      <patternFill patternType="gray125"/>
    </fill>
    <fill>
      <patternFill patternType="solid">
        <fgColor rgb="FF009999"/>
        <bgColor rgb="FF008080"/>
      </patternFill>
    </fill>
    <fill>
      <patternFill patternType="solid">
        <fgColor rgb="FF31859C"/>
        <bgColor rgb="FF008080"/>
      </patternFill>
    </fill>
    <fill>
      <patternFill patternType="solid">
        <fgColor rgb="FFF2F2F2"/>
        <bgColor rgb="FFEBF1DE"/>
      </patternFill>
    </fill>
    <fill>
      <patternFill patternType="solid">
        <fgColor rgb="FFC6D9F1"/>
        <bgColor rgb="FFDCE6F2"/>
      </patternFill>
    </fill>
    <fill>
      <patternFill patternType="solid">
        <fgColor rgb="FF10243E"/>
        <bgColor rgb="FF333333"/>
      </patternFill>
    </fill>
    <fill>
      <patternFill patternType="solid">
        <fgColor rgb="FF0000FF"/>
        <bgColor rgb="FF0000FF"/>
      </patternFill>
    </fill>
    <fill>
      <patternFill patternType="solid">
        <fgColor rgb="FFEBF1DE"/>
        <bgColor rgb="FFF2F2F2"/>
      </patternFill>
    </fill>
    <fill>
      <patternFill patternType="solid">
        <fgColor rgb="FFFDEADA"/>
        <bgColor rgb="FFEBF1DE"/>
      </patternFill>
    </fill>
    <fill>
      <patternFill patternType="solid">
        <fgColor rgb="FFDDD9C3"/>
        <bgColor rgb="FFF2DCDB"/>
      </patternFill>
    </fill>
    <fill>
      <patternFill patternType="solid">
        <fgColor rgb="FFDCE6F2"/>
        <bgColor rgb="FFDBEEF4"/>
      </patternFill>
    </fill>
    <fill>
      <patternFill patternType="solid">
        <fgColor rgb="FFDBEEF4"/>
        <bgColor rgb="FFDCE6F2"/>
      </patternFill>
    </fill>
    <fill>
      <patternFill patternType="solid">
        <fgColor rgb="FFE6E0EC"/>
        <bgColor rgb="FFDCE6F2"/>
      </patternFill>
    </fill>
    <fill>
      <patternFill patternType="solid">
        <fgColor rgb="FFF2DCDB"/>
        <bgColor rgb="FFE6E0EC"/>
      </patternFill>
    </fill>
    <fill>
      <patternFill patternType="solid">
        <fgColor rgb="FFFF0000"/>
        <bgColor rgb="FF993300"/>
      </patternFill>
    </fill>
  </fills>
  <borders count="29">
    <border diagonalUp="false" diagonalDown="false">
      <left/>
      <right/>
      <top/>
      <bottom/>
      <diagonal/>
    </border>
    <border diagonalUp="false" diagonalDown="false">
      <left style="thin">
        <color rgb="FF10243E"/>
      </left>
      <right style="thin">
        <color rgb="FF10243E"/>
      </right>
      <top style="thin">
        <color rgb="FF10243E"/>
      </top>
      <bottom style="thick">
        <color rgb="FF10243E"/>
      </bottom>
      <diagonal/>
    </border>
    <border diagonalUp="false" diagonalDown="false">
      <left/>
      <right/>
      <top/>
      <bottom style="thin"/>
      <diagonal/>
    </border>
    <border diagonalUp="false" diagonalDown="false">
      <left style="thin">
        <color rgb="FF0000FF"/>
      </left>
      <right/>
      <top style="thin">
        <color rgb="FF0000FF"/>
      </top>
      <bottom style="thin"/>
      <diagonal/>
    </border>
    <border diagonalUp="false" diagonalDown="false">
      <left/>
      <right style="thin">
        <color rgb="FF0000FF"/>
      </right>
      <top style="thin">
        <color rgb="FF0000FF"/>
      </top>
      <bottom/>
      <diagonal/>
    </border>
    <border diagonalUp="false" diagonalDown="false">
      <left/>
      <right style="thin">
        <color rgb="FF0000FF"/>
      </right>
      <top/>
      <bottom/>
      <diagonal/>
    </border>
    <border diagonalUp="false" diagonalDown="false">
      <left/>
      <right/>
      <top style="thin"/>
      <bottom/>
      <diagonal/>
    </border>
    <border diagonalUp="false" diagonalDown="false">
      <left style="thin">
        <color rgb="FF0000FF"/>
      </left>
      <right style="thin">
        <color rgb="FF0000FF"/>
      </right>
      <top style="thin">
        <color rgb="FF0000FF"/>
      </top>
      <bottom style="thin">
        <color rgb="FF0000FF"/>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thin"/>
      <diagonal/>
    </border>
    <border diagonalUp="false" diagonalDown="false">
      <left style="thin">
        <color rgb="FF0000FF"/>
      </left>
      <right style="thin">
        <color rgb="FF0000FF"/>
      </right>
      <top style="thin"/>
      <bottom/>
      <diagonal/>
    </border>
    <border diagonalUp="false" diagonalDown="false">
      <left style="thin">
        <color rgb="FF0000FF"/>
      </left>
      <right style="thin">
        <color rgb="FF0000FF"/>
      </right>
      <top/>
      <bottom/>
      <diagonal/>
    </border>
    <border diagonalUp="false" diagonalDown="false">
      <left style="thin">
        <color rgb="FF0000FF"/>
      </left>
      <right/>
      <top style="thin">
        <color rgb="FF0000FF"/>
      </top>
      <bottom/>
      <diagonal/>
    </border>
    <border diagonalUp="false" diagonalDown="false">
      <left style="thin">
        <color rgb="FF0000FF"/>
      </left>
      <right style="thin">
        <color rgb="FF0000FF"/>
      </right>
      <top style="thin">
        <color rgb="FF0000FF"/>
      </top>
      <bottom/>
      <diagonal/>
    </border>
    <border diagonalUp="false" diagonalDown="false">
      <left style="thin">
        <color rgb="FF0000FF"/>
      </left>
      <right/>
      <top/>
      <bottom/>
      <diagonal/>
    </border>
    <border diagonalUp="false" diagonalDown="false">
      <left style="thin">
        <color rgb="FF0000FF"/>
      </left>
      <right/>
      <top/>
      <bottom style="thin">
        <color rgb="FF0000FF"/>
      </bottom>
      <diagonal/>
    </border>
    <border diagonalUp="false" diagonalDown="false">
      <left style="thin">
        <color rgb="FF0000FF"/>
      </left>
      <right style="thin">
        <color rgb="FF0000FF"/>
      </right>
      <top/>
      <bottom style="thin">
        <color rgb="FF0000FF"/>
      </bottom>
      <diagonal/>
    </border>
    <border diagonalUp="false" diagonalDown="false">
      <left style="thin">
        <color rgb="FF0000FF"/>
      </left>
      <right/>
      <top style="thin">
        <color rgb="FF0000FF"/>
      </top>
      <bottom style="thin">
        <color rgb="FF0000FF"/>
      </bottom>
      <diagonal/>
    </border>
    <border diagonalUp="false" diagonalDown="false">
      <left style="thin">
        <color rgb="FF10243E"/>
      </left>
      <right style="thin">
        <color rgb="FF10243E"/>
      </right>
      <top style="thin">
        <color rgb="FF10243E"/>
      </top>
      <bottom style="thin">
        <color rgb="FF10243E"/>
      </bottom>
      <diagonal/>
    </border>
    <border diagonalUp="false" diagonalDown="false">
      <left style="thin">
        <color rgb="FF10243E"/>
      </left>
      <right style="thin">
        <color rgb="FF10243E"/>
      </right>
      <top style="thick">
        <color rgb="FF10243E"/>
      </top>
      <bottom style="thick">
        <color rgb="FF10243E"/>
      </bottom>
      <diagonal/>
    </border>
    <border diagonalUp="false" diagonalDown="false">
      <left style="thin">
        <color rgb="FF10243E"/>
      </left>
      <right style="thin">
        <color rgb="FF10243E"/>
      </right>
      <top style="thick">
        <color rgb="FF10243E"/>
      </top>
      <bottom style="thick">
        <color rgb="FFE46C0A"/>
      </bottom>
      <diagonal/>
    </border>
    <border diagonalUp="false" diagonalDown="false">
      <left/>
      <right/>
      <top style="thin"/>
      <bottom style="thin"/>
      <diagonal/>
    </border>
    <border diagonalUp="false" diagonalDown="false">
      <left style="thin"/>
      <right style="thin"/>
      <top/>
      <bottom/>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12"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5" fontId="6" fillId="0" borderId="0" applyFont="true" applyBorder="true" applyAlignment="true" applyProtection="true">
      <alignment horizontal="general" vertical="bottom" textRotation="0" wrapText="false" indent="0" shrinkToFit="false"/>
      <protection locked="true" hidden="false"/>
    </xf>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25" applyFont="false" applyBorder="false" applyAlignment="false" applyProtection="false">
      <alignment horizontal="general" vertical="bottom" textRotation="0" wrapText="false" indent="0" shrinkToFit="false"/>
      <protection locked="true" hidden="false"/>
    </xf>
    <xf numFmtId="165" fontId="7" fillId="0" borderId="0" xfId="25" applyFont="true" applyBorder="false" applyAlignment="true" applyProtection="false">
      <alignment horizontal="center" vertical="center" textRotation="0" wrapText="false" indent="0" shrinkToFit="false"/>
      <protection locked="true" hidden="false"/>
    </xf>
    <xf numFmtId="165" fontId="8" fillId="0" borderId="0" xfId="25" applyFont="true" applyBorder="false" applyAlignment="true" applyProtection="false">
      <alignment horizontal="center" vertical="center" textRotation="0" wrapText="false" indent="0" shrinkToFit="false"/>
      <protection locked="true" hidden="false"/>
    </xf>
    <xf numFmtId="165" fontId="6" fillId="0" borderId="0" xfId="25" applyFont="false" applyBorder="false" applyAlignment="true" applyProtection="false">
      <alignment horizontal="center" vertical="center" textRotation="0" wrapText="false" indent="0" shrinkToFit="false"/>
      <protection locked="true" hidden="false"/>
    </xf>
    <xf numFmtId="165" fontId="6" fillId="0" borderId="0" xfId="25" applyFont="false" applyBorder="false" applyAlignment="true" applyProtection="false">
      <alignment horizontal="left" vertical="center" textRotation="0" wrapText="false" indent="0" shrinkToFit="false"/>
      <protection locked="true" hidden="false"/>
    </xf>
    <xf numFmtId="165" fontId="9" fillId="0" borderId="0" xfId="25" applyFont="true" applyBorder="false" applyAlignment="true" applyProtection="false">
      <alignment horizontal="center" vertical="center" textRotation="0" wrapText="false" indent="0" shrinkToFit="false"/>
      <protection locked="true" hidden="false"/>
    </xf>
    <xf numFmtId="165" fontId="10" fillId="0" borderId="0" xfId="25" applyFont="true" applyBorder="false" applyAlignment="true" applyProtection="false">
      <alignment horizontal="center" vertical="center" textRotation="0" wrapText="false" indent="0" shrinkToFit="false"/>
      <protection locked="true" hidden="false"/>
    </xf>
    <xf numFmtId="165" fontId="6" fillId="2" borderId="0" xfId="25" applyFont="true" applyBorder="false" applyAlignment="true" applyProtection="false">
      <alignment horizontal="center" vertical="center" textRotation="0" wrapText="false" indent="0" shrinkToFit="false"/>
      <protection locked="true" hidden="false"/>
    </xf>
    <xf numFmtId="165" fontId="11" fillId="3" borderId="1" xfId="20" applyFont="true" applyBorder="true" applyAlignment="true" applyProtection="true">
      <alignment horizontal="center" vertical="center" textRotation="0" wrapText="false" indent="0" shrinkToFit="false"/>
      <protection locked="true" hidden="false"/>
    </xf>
    <xf numFmtId="165" fontId="13" fillId="3" borderId="1" xfId="20" applyFont="true" applyBorder="true" applyAlignment="true" applyProtection="true">
      <alignment horizontal="center" vertical="center" textRotation="0" wrapText="false" indent="0" shrinkToFit="false"/>
      <protection locked="true" hidden="false"/>
    </xf>
    <xf numFmtId="165" fontId="14" fillId="0" borderId="0" xfId="25" applyFont="true" applyBorder="false" applyAlignment="true" applyProtection="false">
      <alignment horizontal="center" vertical="center" textRotation="0" wrapText="false" indent="0" shrinkToFit="false"/>
      <protection locked="true" hidden="false"/>
    </xf>
    <xf numFmtId="165" fontId="15" fillId="0" borderId="0" xfId="25" applyFont="true" applyBorder="false" applyAlignment="true" applyProtection="false">
      <alignment horizontal="left" vertical="center" textRotation="0" wrapText="false" indent="0" shrinkToFit="false"/>
      <protection locked="true" hidden="false"/>
    </xf>
    <xf numFmtId="166" fontId="15" fillId="0" borderId="2" xfId="25" applyFont="true" applyBorder="true" applyAlignment="true" applyProtection="true">
      <alignment horizontal="left" vertical="center" textRotation="0" wrapText="false" indent="0" shrinkToFit="false"/>
      <protection locked="false" hidden="false"/>
    </xf>
    <xf numFmtId="165" fontId="16" fillId="0" borderId="0" xfId="25" applyFont="true" applyBorder="false" applyAlignment="true" applyProtection="false">
      <alignment horizontal="left" vertical="center" textRotation="0" wrapText="false" indent="0" shrinkToFit="false"/>
      <protection locked="true" hidden="false"/>
    </xf>
    <xf numFmtId="165" fontId="17" fillId="3" borderId="3" xfId="25" applyFont="true" applyBorder="true" applyAlignment="true" applyProtection="false">
      <alignment horizontal="left" vertical="center" textRotation="0" wrapText="false" indent="0" shrinkToFit="false"/>
      <protection locked="true" hidden="false"/>
    </xf>
    <xf numFmtId="165" fontId="17" fillId="3" borderId="4" xfId="25" applyFont="true" applyBorder="true" applyAlignment="true" applyProtection="false">
      <alignment horizontal="center" vertical="center" textRotation="0" wrapText="false" indent="0" shrinkToFit="false"/>
      <protection locked="true" hidden="false"/>
    </xf>
    <xf numFmtId="165" fontId="17" fillId="3" borderId="5" xfId="25" applyFont="true" applyBorder="true" applyAlignment="true" applyProtection="false">
      <alignment horizontal="center" vertical="center" textRotation="0" wrapText="false" indent="0" shrinkToFit="false"/>
      <protection locked="true" hidden="false"/>
    </xf>
    <xf numFmtId="165" fontId="17" fillId="3" borderId="6" xfId="25" applyFont="true" applyBorder="true" applyAlignment="true" applyProtection="false">
      <alignment horizontal="center" vertical="center" textRotation="0" wrapText="false" indent="0" shrinkToFit="false"/>
      <protection locked="true" hidden="false"/>
    </xf>
    <xf numFmtId="165" fontId="17" fillId="3" borderId="7" xfId="25" applyFont="true" applyBorder="true" applyAlignment="true" applyProtection="false">
      <alignment horizontal="center" vertical="center" textRotation="0" wrapText="true" indent="0" shrinkToFit="false"/>
      <protection locked="true" hidden="false"/>
    </xf>
    <xf numFmtId="165" fontId="17" fillId="3" borderId="8" xfId="25" applyFont="true" applyBorder="true" applyAlignment="true" applyProtection="false">
      <alignment horizontal="center" vertical="center" textRotation="0" wrapText="true" indent="0" shrinkToFit="false"/>
      <protection locked="true" hidden="false"/>
    </xf>
    <xf numFmtId="165" fontId="17" fillId="3" borderId="9" xfId="25" applyFont="true" applyBorder="true" applyAlignment="true" applyProtection="false">
      <alignment horizontal="center" vertical="center" textRotation="0" wrapText="false" indent="0" shrinkToFit="false"/>
      <protection locked="true" hidden="false"/>
    </xf>
    <xf numFmtId="165" fontId="17" fillId="3" borderId="10" xfId="25" applyFont="true" applyBorder="true" applyAlignment="true" applyProtection="false">
      <alignment horizontal="center" vertical="center" textRotation="0" wrapText="false" indent="0" shrinkToFit="false"/>
      <protection locked="true" hidden="false"/>
    </xf>
    <xf numFmtId="165" fontId="17" fillId="3" borderId="8" xfId="25" applyFont="true" applyBorder="true" applyAlignment="true" applyProtection="false">
      <alignment horizontal="center" vertical="center" textRotation="0" wrapText="false" indent="0" shrinkToFit="false"/>
      <protection locked="true" hidden="false"/>
    </xf>
    <xf numFmtId="165" fontId="17" fillId="3" borderId="9" xfId="25" applyFont="true" applyBorder="true" applyAlignment="true" applyProtection="false">
      <alignment horizontal="center" vertical="center" textRotation="0" wrapText="true" indent="0" shrinkToFit="false"/>
      <protection locked="true" hidden="false"/>
    </xf>
    <xf numFmtId="165" fontId="17" fillId="3" borderId="11" xfId="25" applyFont="true" applyBorder="true" applyAlignment="true" applyProtection="false">
      <alignment horizontal="center" vertical="center" textRotation="0" wrapText="false" indent="0" shrinkToFit="false"/>
      <protection locked="true" hidden="false"/>
    </xf>
    <xf numFmtId="165" fontId="6" fillId="0" borderId="0" xfId="25" applyFont="true" applyBorder="false" applyAlignment="true" applyProtection="false">
      <alignment horizontal="center" vertical="center" textRotation="0" wrapText="false" indent="0" shrinkToFit="false"/>
      <protection locked="true" hidden="false"/>
    </xf>
    <xf numFmtId="165" fontId="16" fillId="0" borderId="12" xfId="25" applyFont="true" applyBorder="true" applyAlignment="true" applyProtection="false">
      <alignment horizontal="left" vertical="top" textRotation="0" wrapText="true" indent="0" shrinkToFit="false"/>
      <protection locked="true" hidden="false"/>
    </xf>
    <xf numFmtId="165" fontId="6" fillId="0" borderId="7" xfId="25" applyFont="false" applyBorder="true" applyAlignment="true" applyProtection="true">
      <alignment horizontal="center" vertical="center" textRotation="0" wrapText="false" indent="0" shrinkToFit="false"/>
      <protection locked="false" hidden="false"/>
    </xf>
    <xf numFmtId="165" fontId="6" fillId="0" borderId="0" xfId="25" applyFont="true" applyBorder="true" applyAlignment="true" applyProtection="false">
      <alignment horizontal="left" vertical="center" textRotation="0" wrapText="false" indent="0" shrinkToFit="false"/>
      <protection locked="true" hidden="false"/>
    </xf>
    <xf numFmtId="165" fontId="6" fillId="0" borderId="0" xfId="25" applyFont="false" applyBorder="true" applyAlignment="true" applyProtection="false">
      <alignment horizontal="center" vertical="center" textRotation="0" wrapText="false" indent="0" shrinkToFit="false"/>
      <protection locked="true" hidden="false"/>
    </xf>
    <xf numFmtId="165" fontId="15" fillId="0" borderId="0" xfId="25" applyFont="true" applyBorder="true" applyAlignment="true" applyProtection="false">
      <alignment horizontal="center" vertical="center" textRotation="0" wrapText="false" indent="0" shrinkToFit="false"/>
      <protection locked="true" hidden="false"/>
    </xf>
    <xf numFmtId="165" fontId="18" fillId="0" borderId="0" xfId="25" applyFont="true" applyBorder="true" applyAlignment="true" applyProtection="false">
      <alignment horizontal="center" vertical="center" textRotation="0" wrapText="false" indent="0" shrinkToFit="false"/>
      <protection locked="true" hidden="false"/>
    </xf>
    <xf numFmtId="164" fontId="6" fillId="0" borderId="7" xfId="25" applyFont="false" applyBorder="true" applyAlignment="true" applyProtection="true">
      <alignment horizontal="center" vertical="center" textRotation="0" wrapText="false" indent="0" shrinkToFit="false"/>
      <protection locked="false" hidden="false"/>
    </xf>
    <xf numFmtId="164" fontId="6" fillId="0" borderId="0" xfId="25" applyFont="false" applyBorder="true" applyAlignment="true" applyProtection="false">
      <alignment horizontal="center" vertical="center" textRotation="0" wrapText="false" indent="0" shrinkToFit="false"/>
      <protection locked="true" hidden="false"/>
    </xf>
    <xf numFmtId="167" fontId="6" fillId="0" borderId="7" xfId="25" applyFont="false" applyBorder="true" applyAlignment="true" applyProtection="false">
      <alignment horizontal="center" vertical="center" textRotation="0" wrapText="false" indent="0" shrinkToFit="false"/>
      <protection locked="true" hidden="false"/>
    </xf>
    <xf numFmtId="167" fontId="6" fillId="0" borderId="0" xfId="25" applyFont="false" applyBorder="true" applyAlignment="true" applyProtection="false">
      <alignment horizontal="center" vertical="center" textRotation="0" wrapText="false" indent="0" shrinkToFit="false"/>
      <protection locked="true" hidden="false"/>
    </xf>
    <xf numFmtId="165" fontId="16" fillId="0" borderId="13" xfId="25" applyFont="true" applyBorder="true" applyAlignment="true" applyProtection="false">
      <alignment horizontal="left" vertical="top" textRotation="0" wrapText="true" indent="0" shrinkToFit="false"/>
      <protection locked="true" hidden="false"/>
    </xf>
    <xf numFmtId="165" fontId="6" fillId="3" borderId="7" xfId="25" applyFont="true" applyBorder="true" applyAlignment="true" applyProtection="true">
      <alignment horizontal="center" vertical="center" textRotation="0" wrapText="false" indent="0" shrinkToFit="false"/>
      <protection locked="false" hidden="false"/>
    </xf>
    <xf numFmtId="165" fontId="6" fillId="3" borderId="0" xfId="25" applyFont="true" applyBorder="true" applyAlignment="true" applyProtection="false">
      <alignment horizontal="left" vertical="center" textRotation="0" wrapText="false" indent="0" shrinkToFit="false"/>
      <protection locked="true" hidden="false"/>
    </xf>
    <xf numFmtId="165" fontId="6" fillId="3" borderId="7" xfId="25" applyFont="false" applyBorder="true" applyAlignment="true" applyProtection="true">
      <alignment horizontal="center" vertical="center" textRotation="0" wrapText="false" indent="0" shrinkToFit="false"/>
      <protection locked="false" hidden="false"/>
    </xf>
    <xf numFmtId="165" fontId="6" fillId="3" borderId="0" xfId="25" applyFont="false" applyBorder="true" applyAlignment="true" applyProtection="false">
      <alignment horizontal="center" vertical="center" textRotation="0" wrapText="false" indent="0" shrinkToFit="false"/>
      <protection locked="true" hidden="false"/>
    </xf>
    <xf numFmtId="165" fontId="15" fillId="3" borderId="0" xfId="25" applyFont="true" applyBorder="true" applyAlignment="true" applyProtection="false">
      <alignment horizontal="center" vertical="center" textRotation="0" wrapText="false" indent="0" shrinkToFit="false"/>
      <protection locked="true" hidden="false"/>
    </xf>
    <xf numFmtId="165" fontId="18" fillId="3" borderId="0" xfId="25" applyFont="true" applyBorder="true" applyAlignment="true" applyProtection="false">
      <alignment horizontal="center" vertical="center" textRotation="0" wrapText="false" indent="0" shrinkToFit="false"/>
      <protection locked="true" hidden="false"/>
    </xf>
    <xf numFmtId="164" fontId="6" fillId="3" borderId="7" xfId="25" applyFont="false" applyBorder="true" applyAlignment="true" applyProtection="true">
      <alignment horizontal="center" vertical="center" textRotation="0" wrapText="false" indent="0" shrinkToFit="false"/>
      <protection locked="false" hidden="false"/>
    </xf>
    <xf numFmtId="164" fontId="6" fillId="3" borderId="0" xfId="25" applyFont="false" applyBorder="true" applyAlignment="true" applyProtection="false">
      <alignment horizontal="center" vertical="center" textRotation="0" wrapText="false" indent="0" shrinkToFit="false"/>
      <protection locked="true" hidden="false"/>
    </xf>
    <xf numFmtId="167" fontId="6" fillId="3" borderId="7" xfId="25" applyFont="false" applyBorder="true" applyAlignment="true" applyProtection="false">
      <alignment horizontal="center" vertical="center" textRotation="0" wrapText="false" indent="0" shrinkToFit="false"/>
      <protection locked="true" hidden="false"/>
    </xf>
    <xf numFmtId="167" fontId="6" fillId="3" borderId="0" xfId="25" applyFont="false" applyBorder="true" applyAlignment="true" applyProtection="false">
      <alignment horizontal="center" vertical="center" textRotation="0" wrapText="false" indent="0" shrinkToFit="false"/>
      <protection locked="true" hidden="false"/>
    </xf>
    <xf numFmtId="165" fontId="16" fillId="0" borderId="13" xfId="25" applyFont="true" applyBorder="true" applyAlignment="true" applyProtection="false">
      <alignment horizontal="general" vertical="top" textRotation="0" wrapText="true" indent="0" shrinkToFit="false"/>
      <protection locked="true" hidden="false"/>
    </xf>
    <xf numFmtId="167" fontId="6" fillId="0" borderId="7" xfId="25" applyFont="false" applyBorder="true" applyAlignment="true" applyProtection="true">
      <alignment horizontal="center" vertical="center" textRotation="0" wrapText="false" indent="0" shrinkToFit="false"/>
      <protection locked="false" hidden="false"/>
    </xf>
    <xf numFmtId="165" fontId="19" fillId="4" borderId="14" xfId="25" applyFont="true" applyBorder="true" applyAlignment="true" applyProtection="false">
      <alignment horizontal="center" vertical="center" textRotation="0" wrapText="false" indent="0" shrinkToFit="false"/>
      <protection locked="true" hidden="false"/>
    </xf>
    <xf numFmtId="167" fontId="6" fillId="0" borderId="15" xfId="25" applyFont="false" applyBorder="true" applyAlignment="true" applyProtection="false">
      <alignment horizontal="center" vertical="center" textRotation="0" wrapText="false" indent="0" shrinkToFit="false"/>
      <protection locked="true" hidden="false"/>
    </xf>
    <xf numFmtId="165" fontId="19" fillId="4" borderId="16" xfId="25" applyFont="true" applyBorder="true" applyAlignment="true" applyProtection="false">
      <alignment horizontal="center" vertical="center" textRotation="0" wrapText="false" indent="0" shrinkToFit="false"/>
      <protection locked="true" hidden="false"/>
    </xf>
    <xf numFmtId="165" fontId="19" fillId="4" borderId="0" xfId="25" applyFont="true" applyBorder="true" applyAlignment="true" applyProtection="false">
      <alignment horizontal="left" vertical="center" textRotation="0" wrapText="false" indent="0" shrinkToFit="false"/>
      <protection locked="true" hidden="false"/>
    </xf>
    <xf numFmtId="165" fontId="19" fillId="4" borderId="0" xfId="25" applyFont="true" applyBorder="true" applyAlignment="true" applyProtection="false">
      <alignment horizontal="center" vertical="center" textRotation="0" wrapText="false" indent="0" shrinkToFit="false"/>
      <protection locked="true" hidden="false"/>
    </xf>
    <xf numFmtId="165" fontId="20" fillId="4" borderId="0" xfId="25" applyFont="true" applyBorder="true" applyAlignment="true" applyProtection="false">
      <alignment horizontal="center" vertical="center" textRotation="0" wrapText="false" indent="0" shrinkToFit="false"/>
      <protection locked="true" hidden="false"/>
    </xf>
    <xf numFmtId="164" fontId="19" fillId="4" borderId="0" xfId="25" applyFont="true" applyBorder="true" applyAlignment="true" applyProtection="false">
      <alignment horizontal="center" vertical="center" textRotation="0" wrapText="false" indent="0" shrinkToFit="false"/>
      <protection locked="true" hidden="false"/>
    </xf>
    <xf numFmtId="167" fontId="6" fillId="4" borderId="0" xfId="25" applyFont="false" applyBorder="true" applyAlignment="true" applyProtection="false">
      <alignment horizontal="center" vertical="center" textRotation="0" wrapText="false" indent="0" shrinkToFit="false"/>
      <protection locked="true" hidden="false"/>
    </xf>
    <xf numFmtId="165" fontId="19" fillId="4" borderId="17" xfId="25" applyFont="true" applyBorder="true" applyAlignment="true" applyProtection="false">
      <alignment horizontal="center" vertical="center" textRotation="0" wrapText="false" indent="0" shrinkToFit="false"/>
      <protection locked="true" hidden="false"/>
    </xf>
    <xf numFmtId="165" fontId="16" fillId="0" borderId="18" xfId="25" applyFont="true" applyBorder="true" applyAlignment="true" applyProtection="false">
      <alignment horizontal="general" vertical="top" textRotation="0" wrapText="true" indent="0" shrinkToFit="false"/>
      <protection locked="true" hidden="false"/>
    </xf>
    <xf numFmtId="165" fontId="6" fillId="0" borderId="7" xfId="25" applyFont="true" applyBorder="true" applyAlignment="true" applyProtection="true">
      <alignment horizontal="left" vertical="center" textRotation="0" wrapText="false" indent="0" shrinkToFit="false"/>
      <protection locked="false" hidden="false"/>
    </xf>
    <xf numFmtId="165" fontId="21" fillId="0" borderId="7" xfId="25" applyFont="true" applyBorder="true" applyAlignment="true" applyProtection="true">
      <alignment horizontal="center" vertical="center" textRotation="0" wrapText="false" indent="0" shrinkToFit="false"/>
      <protection locked="false" hidden="false"/>
    </xf>
    <xf numFmtId="165" fontId="21" fillId="0" borderId="19" xfId="25" applyFont="true" applyBorder="true" applyAlignment="true" applyProtection="true">
      <alignment horizontal="center" vertical="center" textRotation="0" wrapText="false" indent="0" shrinkToFit="false"/>
      <protection locked="true" hidden="true"/>
    </xf>
    <xf numFmtId="167" fontId="21" fillId="0" borderId="7" xfId="25" applyFont="true" applyBorder="true" applyAlignment="true" applyProtection="true">
      <alignment horizontal="center" vertical="center" textRotation="0" wrapText="false" indent="0" shrinkToFit="false"/>
      <protection locked="false" hidden="false"/>
    </xf>
    <xf numFmtId="167" fontId="21" fillId="0" borderId="18" xfId="25" applyFont="true" applyBorder="true" applyAlignment="true" applyProtection="true">
      <alignment horizontal="center" vertical="center" textRotation="0" wrapText="false" indent="0" shrinkToFit="false"/>
      <protection locked="false" hidden="false"/>
    </xf>
    <xf numFmtId="165" fontId="14" fillId="0" borderId="20" xfId="25" applyFont="true" applyBorder="true" applyAlignment="true" applyProtection="false">
      <alignment horizontal="general" vertical="center" textRotation="0" wrapText="false" indent="0" shrinkToFit="false"/>
      <protection locked="true" hidden="false"/>
    </xf>
    <xf numFmtId="165" fontId="11" fillId="5" borderId="1" xfId="20" applyFont="true" applyBorder="true" applyAlignment="true" applyProtection="true">
      <alignment horizontal="center" vertical="center" textRotation="0" wrapText="false" indent="0" shrinkToFit="false"/>
      <protection locked="true" hidden="false"/>
    </xf>
    <xf numFmtId="165" fontId="22" fillId="6" borderId="21" xfId="20" applyFont="true" applyBorder="true" applyAlignment="true" applyProtection="true">
      <alignment horizontal="center" vertical="center" textRotation="0" wrapText="false" indent="0" shrinkToFit="false"/>
      <protection locked="true" hidden="false"/>
    </xf>
    <xf numFmtId="165" fontId="14" fillId="0" borderId="1" xfId="25" applyFont="true" applyBorder="true" applyAlignment="true" applyProtection="false">
      <alignment horizontal="general" vertical="center" textRotation="0" wrapText="false" indent="0" shrinkToFit="false"/>
      <protection locked="true" hidden="false"/>
    </xf>
    <xf numFmtId="165" fontId="14" fillId="0" borderId="0" xfId="25" applyFont="true" applyBorder="false" applyAlignment="true" applyProtection="false">
      <alignment horizontal="general" vertical="center" textRotation="0" wrapText="false" indent="0" shrinkToFit="false"/>
      <protection locked="true" hidden="false"/>
    </xf>
    <xf numFmtId="165" fontId="15" fillId="0" borderId="2" xfId="25" applyFont="true" applyBorder="true" applyAlignment="false" applyProtection="false">
      <alignment horizontal="general" vertical="bottom" textRotation="0" wrapText="false" indent="0" shrinkToFit="false"/>
      <protection locked="true" hidden="false"/>
    </xf>
    <xf numFmtId="165" fontId="6" fillId="0" borderId="2" xfId="25" applyFont="false" applyBorder="true" applyAlignment="false" applyProtection="false">
      <alignment horizontal="general" vertical="bottom" textRotation="0" wrapText="false" indent="0" shrinkToFit="false"/>
      <protection locked="true" hidden="false"/>
    </xf>
    <xf numFmtId="165" fontId="15" fillId="0" borderId="2" xfId="25" applyFont="true" applyBorder="true" applyAlignment="true" applyProtection="false">
      <alignment horizontal="center" vertical="bottom" textRotation="0" wrapText="false" indent="0" shrinkToFit="false"/>
      <protection locked="true" hidden="false"/>
    </xf>
    <xf numFmtId="165" fontId="17" fillId="7" borderId="11" xfId="25" applyFont="true" applyBorder="true" applyAlignment="false" applyProtection="false">
      <alignment horizontal="general" vertical="bottom" textRotation="0" wrapText="false" indent="0" shrinkToFit="false"/>
      <protection locked="true" hidden="false"/>
    </xf>
    <xf numFmtId="165" fontId="6" fillId="0" borderId="11" xfId="25" applyFont="true" applyBorder="true" applyAlignment="false" applyProtection="false">
      <alignment horizontal="general" vertical="bottom" textRotation="0" wrapText="false" indent="0" shrinkToFit="false"/>
      <protection locked="true" hidden="false"/>
    </xf>
    <xf numFmtId="165" fontId="17" fillId="7" borderId="11" xfId="25" applyFont="true" applyBorder="true" applyAlignment="true" applyProtection="false">
      <alignment horizontal="center" vertical="bottom" textRotation="0" wrapText="false" indent="0" shrinkToFit="false"/>
      <protection locked="true" hidden="false"/>
    </xf>
    <xf numFmtId="165" fontId="6" fillId="0" borderId="11" xfId="25" applyFont="false" applyBorder="true" applyAlignment="false" applyProtection="false">
      <alignment horizontal="general" vertical="bottom" textRotation="0" wrapText="false" indent="0" shrinkToFit="false"/>
      <protection locked="true" hidden="false"/>
    </xf>
    <xf numFmtId="165" fontId="6" fillId="0" borderId="11" xfId="25" applyFont="true" applyBorder="true" applyAlignment="false" applyProtection="true">
      <alignment horizontal="general" vertical="bottom" textRotation="0" wrapText="false" indent="0" shrinkToFit="false"/>
      <protection locked="false" hidden="false"/>
    </xf>
    <xf numFmtId="165" fontId="6" fillId="0" borderId="11" xfId="25" applyFont="false" applyBorder="true" applyAlignment="false" applyProtection="true">
      <alignment horizontal="general" vertical="bottom" textRotation="0" wrapText="false" indent="0" shrinkToFit="false"/>
      <protection locked="false" hidden="false"/>
    </xf>
    <xf numFmtId="165" fontId="7" fillId="0" borderId="0" xfId="25" applyFont="true" applyBorder="false" applyAlignment="true" applyProtection="true">
      <alignment horizontal="general" vertical="center" textRotation="0" wrapText="false" indent="0" shrinkToFit="false"/>
      <protection locked="true" hidden="true"/>
    </xf>
    <xf numFmtId="165" fontId="6" fillId="0" borderId="0" xfId="25" applyFont="false" applyBorder="false" applyAlignment="true" applyProtection="true">
      <alignment horizontal="general" vertical="center" textRotation="0" wrapText="false" indent="0" shrinkToFit="false"/>
      <protection locked="true" hidden="true"/>
    </xf>
    <xf numFmtId="165" fontId="14" fillId="0" borderId="0" xfId="25" applyFont="true" applyBorder="false" applyAlignment="true" applyProtection="true">
      <alignment horizontal="general" vertical="center" textRotation="0" wrapText="false" indent="0" shrinkToFit="false"/>
      <protection locked="true" hidden="true"/>
    </xf>
    <xf numFmtId="165" fontId="11" fillId="3" borderId="1" xfId="20" applyFont="true" applyBorder="true" applyAlignment="true" applyProtection="true">
      <alignment horizontal="center" vertical="center" textRotation="0" wrapText="false" indent="0" shrinkToFit="false"/>
      <protection locked="true" hidden="true"/>
    </xf>
    <xf numFmtId="165" fontId="22" fillId="3" borderId="21" xfId="20" applyFont="true" applyBorder="true" applyAlignment="true" applyProtection="true">
      <alignment horizontal="center" vertical="center" textRotation="0" wrapText="false" indent="0" shrinkToFit="false"/>
      <protection locked="true" hidden="true"/>
    </xf>
    <xf numFmtId="165" fontId="17" fillId="3" borderId="22" xfId="20" applyFont="true" applyBorder="true" applyAlignment="true" applyProtection="true">
      <alignment horizontal="center" vertical="center" textRotation="0" wrapText="false" indent="0" shrinkToFit="false"/>
      <protection locked="true" hidden="true"/>
    </xf>
    <xf numFmtId="165" fontId="7" fillId="3" borderId="22" xfId="20" applyFont="true" applyBorder="true" applyAlignment="true" applyProtection="true">
      <alignment horizontal="center" vertical="center" textRotation="0" wrapText="false" indent="0" shrinkToFit="false"/>
      <protection locked="true" hidden="true"/>
    </xf>
    <xf numFmtId="165" fontId="15" fillId="8" borderId="0" xfId="25" applyFont="true" applyBorder="true" applyAlignment="true" applyProtection="true">
      <alignment horizontal="general" vertical="center" textRotation="0" wrapText="false" indent="0" shrinkToFit="false"/>
      <protection locked="true" hidden="true"/>
    </xf>
    <xf numFmtId="165" fontId="15" fillId="0" borderId="23" xfId="25" applyFont="true" applyBorder="true" applyAlignment="true" applyProtection="true">
      <alignment horizontal="general" vertical="center" textRotation="0" wrapText="false" indent="0" shrinkToFit="false"/>
      <protection locked="true" hidden="true"/>
    </xf>
    <xf numFmtId="165" fontId="8" fillId="9" borderId="23" xfId="25" applyFont="true" applyBorder="true" applyAlignment="true" applyProtection="true">
      <alignment horizontal="general" vertical="center" textRotation="0" wrapText="false" indent="0" shrinkToFit="false"/>
      <protection locked="false" hidden="false"/>
    </xf>
    <xf numFmtId="165" fontId="15" fillId="0" borderId="11" xfId="25" applyFont="true" applyBorder="true" applyAlignment="true" applyProtection="true">
      <alignment horizontal="center" vertical="center" textRotation="0" wrapText="false" indent="0" shrinkToFit="false"/>
      <protection locked="true" hidden="true"/>
    </xf>
    <xf numFmtId="165" fontId="15" fillId="10" borderId="0" xfId="25" applyFont="true" applyBorder="true" applyAlignment="true" applyProtection="true">
      <alignment horizontal="general" vertical="center" textRotation="0" wrapText="false" indent="0" shrinkToFit="false"/>
      <protection locked="true" hidden="true"/>
    </xf>
    <xf numFmtId="165" fontId="15" fillId="11" borderId="0" xfId="25" applyFont="true" applyBorder="true" applyAlignment="true" applyProtection="true">
      <alignment horizontal="general" vertical="center" textRotation="0" wrapText="false" indent="0" shrinkToFit="false"/>
      <protection locked="true" hidden="true"/>
    </xf>
    <xf numFmtId="165" fontId="21" fillId="12" borderId="0" xfId="25" applyFont="true" applyBorder="true" applyAlignment="true" applyProtection="true">
      <alignment horizontal="general" vertical="center" textRotation="0" wrapText="false" indent="0" shrinkToFit="false"/>
      <protection locked="true" hidden="true"/>
    </xf>
    <xf numFmtId="165" fontId="15" fillId="13" borderId="0" xfId="25" applyFont="true" applyBorder="true" applyAlignment="true" applyProtection="true">
      <alignment horizontal="general" vertical="center" textRotation="0" wrapText="false" indent="0" shrinkToFit="false"/>
      <protection locked="true" hidden="true"/>
    </xf>
    <xf numFmtId="165" fontId="15" fillId="14" borderId="0" xfId="25" applyFont="true" applyBorder="true" applyAlignment="true" applyProtection="true">
      <alignment horizontal="general" vertical="center" textRotation="0" wrapText="false" indent="0" shrinkToFit="false"/>
      <protection locked="true" hidden="true"/>
    </xf>
    <xf numFmtId="165" fontId="15" fillId="0" borderId="0" xfId="25" applyFont="true" applyBorder="true" applyAlignment="true" applyProtection="true">
      <alignment horizontal="general" vertical="center" textRotation="0" wrapText="false" indent="0" shrinkToFit="false"/>
      <protection locked="true" hidden="true"/>
    </xf>
    <xf numFmtId="165" fontId="8" fillId="15" borderId="23" xfId="25" applyFont="true" applyBorder="true" applyAlignment="true" applyProtection="true">
      <alignment horizontal="general" vertical="center" textRotation="0" wrapText="false" indent="0" shrinkToFit="false"/>
      <protection locked="false" hidden="false"/>
    </xf>
    <xf numFmtId="165" fontId="15" fillId="8" borderId="24" xfId="25" applyFont="true" applyBorder="true" applyAlignment="true" applyProtection="true">
      <alignment horizontal="center" vertical="center" textRotation="0" wrapText="true" indent="0" shrinkToFit="false"/>
      <protection locked="true" hidden="true"/>
    </xf>
    <xf numFmtId="165" fontId="21" fillId="8" borderId="25" xfId="25" applyFont="true" applyBorder="true" applyAlignment="true" applyProtection="true">
      <alignment horizontal="center" vertical="center" textRotation="0" wrapText="false" indent="0" shrinkToFit="false"/>
      <protection locked="true" hidden="true"/>
    </xf>
    <xf numFmtId="165" fontId="21" fillId="8" borderId="24" xfId="25" applyFont="true" applyBorder="true" applyAlignment="true" applyProtection="true">
      <alignment horizontal="center" vertical="center" textRotation="0" wrapText="false" indent="0" shrinkToFit="false"/>
      <protection locked="true" hidden="true"/>
    </xf>
    <xf numFmtId="165" fontId="21" fillId="8" borderId="26" xfId="25" applyFont="true" applyBorder="true" applyAlignment="true" applyProtection="true">
      <alignment horizontal="center" vertical="center" textRotation="0" wrapText="false" indent="0" shrinkToFit="false"/>
      <protection locked="true" hidden="true"/>
    </xf>
    <xf numFmtId="165" fontId="6" fillId="0" borderId="0" xfId="25" applyFont="false" applyBorder="true" applyAlignment="true" applyProtection="true">
      <alignment horizontal="general" vertical="center" textRotation="0" wrapText="false" indent="0" shrinkToFit="false"/>
      <protection locked="true" hidden="true"/>
    </xf>
    <xf numFmtId="165" fontId="6" fillId="0" borderId="0" xfId="25" applyFont="false" applyBorder="false" applyAlignment="true" applyProtection="true">
      <alignment horizontal="general" vertical="center" textRotation="0" wrapText="false" indent="0" shrinkToFit="false"/>
      <protection locked="false" hidden="false"/>
    </xf>
    <xf numFmtId="165" fontId="6" fillId="0" borderId="2" xfId="25" applyFont="true" applyBorder="true" applyAlignment="true" applyProtection="true">
      <alignment horizontal="general" vertical="center" textRotation="0" wrapText="false" indent="0" shrinkToFit="false"/>
      <protection locked="false" hidden="false"/>
    </xf>
    <xf numFmtId="165" fontId="6" fillId="0" borderId="23" xfId="25" applyFont="true" applyBorder="true" applyAlignment="true" applyProtection="true">
      <alignment horizontal="general" vertical="center" textRotation="0" wrapText="false" indent="0" shrinkToFit="false"/>
      <protection locked="false" hidden="false"/>
    </xf>
    <xf numFmtId="165" fontId="23" fillId="0" borderId="23" xfId="25" applyFont="true" applyBorder="true" applyAlignment="true" applyProtection="true">
      <alignment horizontal="left" vertical="center" textRotation="0" wrapText="false" indent="0" shrinkToFit="false"/>
      <protection locked="true" hidden="true"/>
    </xf>
    <xf numFmtId="165" fontId="9" fillId="0" borderId="0" xfId="25" applyFont="true" applyBorder="true" applyAlignment="true" applyProtection="true">
      <alignment horizontal="general" vertical="center" textRotation="0" wrapText="false" indent="0" shrinkToFit="false"/>
      <protection locked="true" hidden="true"/>
    </xf>
    <xf numFmtId="165" fontId="24" fillId="0" borderId="0" xfId="25" applyFont="true" applyBorder="true" applyAlignment="true" applyProtection="true">
      <alignment horizontal="general" vertical="center" textRotation="0" wrapText="false" indent="0" shrinkToFit="false"/>
      <protection locked="true" hidden="true"/>
    </xf>
    <xf numFmtId="165" fontId="23" fillId="0" borderId="27" xfId="25" applyFont="true" applyBorder="true" applyAlignment="true" applyProtection="true">
      <alignment horizontal="left" vertical="center" textRotation="0" wrapText="false" indent="0" shrinkToFit="false"/>
      <protection locked="true" hidden="true"/>
    </xf>
    <xf numFmtId="168" fontId="17" fillId="0" borderId="0" xfId="25" applyFont="true" applyBorder="true" applyAlignment="true" applyProtection="true">
      <alignment horizontal="left" vertical="center" textRotation="0" wrapText="false" indent="0" shrinkToFit="false"/>
      <protection locked="true" hidden="true"/>
    </xf>
    <xf numFmtId="165" fontId="23" fillId="0" borderId="28" xfId="25" applyFont="true" applyBorder="true" applyAlignment="true" applyProtection="true">
      <alignment horizontal="left" vertical="center" textRotation="0" wrapText="false" indent="0" shrinkToFit="false"/>
      <protection locked="true" hidden="true"/>
    </xf>
    <xf numFmtId="165" fontId="24" fillId="0" borderId="0" xfId="25" applyFont="true" applyBorder="true" applyAlignment="true" applyProtection="true">
      <alignment horizontal="left" vertical="center" textRotation="0" wrapText="false" indent="0" shrinkToFit="false"/>
      <protection locked="true" hidden="true"/>
    </xf>
    <xf numFmtId="165" fontId="17" fillId="0" borderId="0" xfId="25" applyFont="true" applyBorder="true" applyAlignment="true" applyProtection="true">
      <alignment horizontal="left" vertical="center" textRotation="0" wrapText="false" indent="0" shrinkToFit="false"/>
      <protection locked="true" hidden="true"/>
    </xf>
    <xf numFmtId="165" fontId="7" fillId="0" borderId="0" xfId="25" applyFont="true" applyBorder="true" applyAlignment="true" applyProtection="true">
      <alignment horizontal="general" vertical="center" textRotation="0" wrapText="false" indent="0" shrinkToFit="false"/>
      <protection locked="true" hidden="true"/>
    </xf>
    <xf numFmtId="165" fontId="17" fillId="0" borderId="0" xfId="25" applyFont="true" applyBorder="true" applyAlignment="true" applyProtection="true">
      <alignment horizontal="general" vertical="center" textRotation="0" wrapText="false" indent="0" shrinkToFit="false"/>
      <protection locked="true" hidden="true"/>
    </xf>
  </cellXfs>
  <cellStyles count="12">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1" builtinId="53" customBuiltin="true"/>
    <cellStyle name="Result2" xfId="22" builtinId="53" customBuiltin="true"/>
    <cellStyle name="Heading" xfId="23" builtinId="53" customBuiltin="true"/>
    <cellStyle name="Heading1" xfId="24" builtinId="53" customBuiltin="true"/>
    <cellStyle name="Excel Built-in Normal" xfId="25" builtinId="53" customBuiltin="true"/>
    <cellStyle name="*unknown*" xfId="20" builtinId="8" customBuiltin="false"/>
  </cellStyles>
  <dxfs count="38">
    <dxf>
      <font>
        <name val="Mangal"/>
        <family val="2"/>
        <b val="1"/>
        <i val="0"/>
        <color rgb="FFFFFFFF"/>
      </font>
      <fill>
        <patternFill>
          <bgColor rgb="FF0000FF"/>
        </patternFill>
      </fill>
      <border diagonalUp="false" diagonalDown="false">
        <left style="thin"/>
        <right style="thin"/>
        <top style="thin"/>
        <bottom style="thin"/>
        <diagonal/>
      </border>
    </dxf>
    <dxf>
      <font>
        <name val="Mangal"/>
        <family val="2"/>
        <b val="1"/>
        <i val="0"/>
        <color rgb="FFFFFFFF"/>
      </font>
      <fill>
        <patternFill>
          <bgColor rgb="FF0000FF"/>
        </patternFill>
      </fill>
      <border diagonalUp="false" diagonalDown="false">
        <left style="thin"/>
        <right style="thin"/>
        <top style="thin"/>
        <bottom style="thin"/>
        <diagonal/>
      </border>
    </dxf>
    <dxf>
      <font>
        <name val="Mangal"/>
        <family val="2"/>
        <b val="1"/>
        <i val="0"/>
        <color rgb="FFFFFFFF"/>
      </font>
      <fill>
        <patternFill>
          <bgColor rgb="FF0000FF"/>
        </patternFill>
      </fill>
      <border diagonalUp="false" diagonalDown="false">
        <left style="thin"/>
        <right style="thin"/>
        <top style="thin"/>
        <bottom style="thin"/>
        <diagonal/>
      </border>
    </dxf>
    <dxf>
      <font>
        <name val="Mangal"/>
        <family val="2"/>
        <b val="1"/>
        <i val="0"/>
        <color rgb="FFFFFFFF"/>
      </font>
      <fill>
        <patternFill>
          <bgColor rgb="FF0000FF"/>
        </patternFill>
      </fill>
      <border diagonalUp="false" diagonalDown="false">
        <left style="thin"/>
        <right style="thin"/>
        <top style="thin"/>
        <bottom style="thin"/>
        <diagonal/>
      </border>
    </dxf>
    <dxf>
      <font>
        <name val="Mangal"/>
        <family val="2"/>
        <b val="1"/>
        <i val="0"/>
        <color rgb="FFFFFFFF"/>
      </font>
      <fill>
        <patternFill>
          <bgColor rgb="FF0000FF"/>
        </patternFill>
      </fill>
      <border diagonalUp="false" diagonalDown="false">
        <left style="thin"/>
        <right style="thin"/>
        <top style="thin"/>
        <bottom style="thin"/>
        <diagonal/>
      </border>
    </dxf>
    <dxf>
      <font>
        <name val="Mangal"/>
        <family val="2"/>
        <b val="1"/>
        <i val="0"/>
        <color rgb="FFFFFFFF"/>
      </font>
      <fill>
        <patternFill>
          <bgColor rgb="FF0000FF"/>
        </patternFill>
      </fill>
    </dxf>
    <dxf>
      <font>
        <name val="Mangal"/>
        <family val="2"/>
      </font>
      <fill>
        <patternFill>
          <bgColor rgb="FFDCE6F2"/>
        </patternFill>
      </fill>
    </dxf>
    <dxf>
      <font>
        <name val="Mangal"/>
        <family val="2"/>
      </font>
      <fill>
        <patternFill>
          <bgColor rgb="FF8EB4E3"/>
        </patternFill>
      </fill>
      <border diagonalUp="false" diagonalDown="false">
        <left style="thin"/>
        <right style="thin"/>
        <top style="thin"/>
        <bottom style="thin"/>
        <diagonal/>
      </border>
    </dxf>
    <dxf>
      <font>
        <name val="Mangal"/>
        <family val="2"/>
      </font>
      <fill>
        <patternFill>
          <bgColor rgb="FF8EB4E3"/>
        </patternFill>
      </fill>
      <border diagonalUp="false" diagonalDown="false">
        <left style="thin"/>
        <right style="thin"/>
        <top style="thin"/>
        <bottom style="thin"/>
        <diagonal/>
      </border>
    </dxf>
    <dxf>
      <font>
        <name val="Mangal"/>
        <family val="2"/>
      </font>
      <fill>
        <patternFill>
          <bgColor rgb="FF8EB4E3"/>
        </patternFill>
      </fill>
      <border diagonalUp="false" diagonalDown="false">
        <left style="thin"/>
        <right style="thin"/>
        <top style="thin"/>
        <bottom style="thin"/>
        <diagonal/>
      </border>
    </dxf>
    <dxf>
      <font>
        <name val="Mangal"/>
        <family val="2"/>
      </font>
      <fill>
        <patternFill>
          <bgColor rgb="FF8EB4E3"/>
        </patternFill>
      </fill>
      <border diagonalUp="false" diagonalDown="false">
        <left style="thin"/>
        <right style="thin"/>
        <top style="thin"/>
        <bottom style="thin"/>
        <diagonal/>
      </border>
    </dxf>
    <dxf>
      <font>
        <name val="Mangal"/>
        <family val="2"/>
        <b val="1"/>
        <i val="0"/>
        <color rgb="FF0000FF"/>
      </font>
    </dxf>
    <dxf>
      <font>
        <name val="Mangal"/>
        <family val="2"/>
      </font>
      <fill>
        <patternFill>
          <bgColor rgb="00FFFFFF"/>
        </patternFill>
      </fill>
      <border diagonalUp="false" diagonalDown="false">
        <left/>
        <right/>
        <top/>
        <bottom/>
        <diagonal/>
      </border>
    </dxf>
    <dxf>
      <font>
        <name val="Mangal"/>
        <family val="2"/>
      </font>
      <fill>
        <patternFill>
          <bgColor rgb="00FFFFFF"/>
        </patternFill>
      </fill>
      <border diagonalUp="false" diagonalDown="false">
        <left/>
        <right/>
        <top/>
        <bottom/>
        <diagonal/>
      </border>
    </dxf>
    <dxf>
      <font>
        <name val="Mangal"/>
        <family val="2"/>
      </font>
      <fill>
        <patternFill>
          <bgColor rgb="00FFFFFF"/>
        </patternFill>
      </fill>
      <border diagonalUp="false" diagonalDown="false">
        <left/>
        <right/>
        <top/>
        <bottom/>
        <diagonal/>
      </border>
    </dxf>
    <dxf>
      <font>
        <name val="Mangal"/>
        <family val="2"/>
        <b val="1"/>
        <i val="0"/>
        <color rgb="FFFFFFFF"/>
      </font>
      <fill>
        <patternFill>
          <bgColor rgb="FF0000FF"/>
        </patternFill>
      </fill>
    </dxf>
    <dxf>
      <font>
        <name val="Mangal"/>
        <family val="2"/>
        <b val="1"/>
        <i val="0"/>
      </font>
      <fill>
        <patternFill>
          <bgColor rgb="FFEBF1DE"/>
        </patternFill>
      </fill>
    </dxf>
    <dxf>
      <font>
        <name val="Mangal"/>
        <family val="2"/>
        <b val="1"/>
        <i val="0"/>
      </font>
      <fill>
        <patternFill>
          <bgColor rgb="FFF2DCDB"/>
        </patternFill>
      </fill>
    </dxf>
    <dxf>
      <font>
        <name val="Mangal"/>
        <family val="2"/>
        <b val="1"/>
        <i val="0"/>
        <color rgb="FF000000"/>
      </font>
      <fill>
        <patternFill>
          <bgColor rgb="FFDDD9C3"/>
        </patternFill>
      </fill>
    </dxf>
    <dxf>
      <font>
        <name val="Mangal"/>
        <family val="2"/>
        <b val="1"/>
        <i val="0"/>
      </font>
      <fill>
        <patternFill>
          <bgColor rgb="FFDBEEF4"/>
        </patternFill>
      </fill>
    </dxf>
    <dxf>
      <font>
        <name val="Mangal"/>
        <family val="2"/>
        <color rgb="FF000000"/>
      </font>
      <fill>
        <patternFill>
          <bgColor rgb="FFF2F2F2"/>
        </patternFill>
      </fill>
    </dxf>
    <dxf>
      <font>
        <name val="Mangal"/>
        <family val="2"/>
      </font>
      <border diagonalUp="false" diagonalDown="false">
        <left style="thin"/>
        <right style="thin"/>
        <top/>
        <bottom/>
        <diagonal/>
      </border>
    </dxf>
    <dxf>
      <font>
        <name val="Mangal"/>
        <family val="2"/>
        <b val="1"/>
        <i val="0"/>
        <color rgb="FF000000"/>
      </font>
      <border diagonalUp="false" diagonalDown="false">
        <left/>
        <right/>
        <top style="thin"/>
        <bottom/>
        <diagonal/>
      </border>
    </dxf>
    <dxf>
      <font>
        <name val="Mangal"/>
        <family val="2"/>
      </font>
      <fill>
        <patternFill>
          <bgColor rgb="FFFDEADA"/>
        </patternFill>
      </fill>
    </dxf>
    <dxf>
      <font>
        <name val="Mangal"/>
        <family val="2"/>
        <color rgb="FF000000"/>
      </font>
      <border diagonalUp="false" diagonalDown="false">
        <left style="thin"/>
        <right style="thin"/>
        <top style="thin"/>
        <bottom style="thin"/>
        <diagonal/>
      </border>
    </dxf>
    <dxf>
      <font>
        <name val="Mangal"/>
        <family val="2"/>
        <b val="1"/>
        <i val="0"/>
      </font>
      <fill>
        <patternFill>
          <bgColor rgb="FFFF0000"/>
        </patternFill>
      </fill>
    </dxf>
    <dxf>
      <font>
        <name val="Mangal"/>
        <family val="2"/>
      </font>
      <fill>
        <patternFill>
          <bgColor rgb="00FFFFFF"/>
        </patternFill>
      </fill>
    </dxf>
    <dxf>
      <font>
        <name val="Mangal"/>
        <family val="2"/>
        <b val="1"/>
        <i val="0"/>
      </font>
      <fill>
        <patternFill>
          <bgColor rgb="FFEBF1DE"/>
        </patternFill>
      </fill>
    </dxf>
    <dxf>
      <font>
        <name val="Mangal"/>
        <family val="2"/>
        <b val="1"/>
        <i val="0"/>
      </font>
      <fill>
        <patternFill>
          <bgColor rgb="FFF2DCDB"/>
        </patternFill>
      </fill>
    </dxf>
    <dxf>
      <font>
        <name val="Mangal"/>
        <family val="2"/>
        <b val="1"/>
        <i val="0"/>
        <color rgb="FF000000"/>
      </font>
      <fill>
        <patternFill>
          <bgColor rgb="FFDDD9C3"/>
        </patternFill>
      </fill>
    </dxf>
    <dxf>
      <font>
        <name val="Mangal"/>
        <family val="2"/>
        <b val="1"/>
        <i val="0"/>
      </font>
      <fill>
        <patternFill>
          <bgColor rgb="FFDBEEF4"/>
        </patternFill>
      </fill>
    </dxf>
    <dxf>
      <font>
        <name val="Mangal"/>
        <family val="2"/>
        <color rgb="FF000000"/>
      </font>
      <fill>
        <patternFill>
          <bgColor rgb="FFF2F2F2"/>
        </patternFill>
      </fill>
    </dxf>
    <dxf>
      <font>
        <name val="Mangal"/>
        <family val="2"/>
        <color rgb="FF000000"/>
      </font>
      <border diagonalUp="false" diagonalDown="false">
        <left style="thin"/>
        <right style="thin"/>
        <top style="thin"/>
        <bottom style="thin"/>
        <diagonal/>
      </border>
    </dxf>
    <dxf>
      <font>
        <name val="Mangal"/>
        <family val="2"/>
        <b val="1"/>
        <i val="0"/>
        <color rgb="FFFFFFFF"/>
      </font>
      <fill>
        <patternFill>
          <bgColor rgb="FF0000FF"/>
        </patternFill>
      </fill>
    </dxf>
    <dxf>
      <font>
        <name val="Mangal"/>
        <family val="2"/>
        <b val="1"/>
        <i val="0"/>
      </font>
      <fill>
        <patternFill>
          <bgColor rgb="FFFF0000"/>
        </patternFill>
      </fill>
    </dxf>
    <dxf>
      <font>
        <name val="Mangal"/>
        <family val="2"/>
        <b val="1"/>
        <i val="0"/>
        <color rgb="FF000000"/>
      </font>
      <border diagonalUp="false" diagonalDown="false">
        <left style="thin"/>
        <right style="thin"/>
        <top style="thin"/>
        <bottom style="thin"/>
        <diagonal/>
      </border>
    </dxf>
    <dxf>
      <font>
        <name val="Mangal"/>
        <family val="2"/>
        <b val="1"/>
        <i val="0"/>
        <color rgb="FF000000"/>
      </font>
      <border diagonalUp="false" diagonalDown="false">
        <left style="thin"/>
        <right style="thin"/>
        <top style="thin"/>
        <bottom style="thin"/>
        <diagonal/>
      </border>
    </dxf>
    <dxf>
      <font>
        <name val="Mangal"/>
        <family val="2"/>
        <b val="1"/>
        <i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999"/>
      <rgbColor rgb="FFDDD9C3"/>
      <rgbColor rgb="FF7F7F7F"/>
      <rgbColor rgb="FF9999FF"/>
      <rgbColor rgb="FF993366"/>
      <rgbColor rgb="FFEBF1DE"/>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CE6F2"/>
      <rgbColor rgb="FFF2F2F2"/>
      <rgbColor rgb="FFFDEADA"/>
      <rgbColor rgb="FF8EB4E3"/>
      <rgbColor rgb="FFFF99CC"/>
      <rgbColor rgb="FFE6E0EC"/>
      <rgbColor rgb="FFF2DCDB"/>
      <rgbColor rgb="FF3366FF"/>
      <rgbColor rgb="FF33CCCC"/>
      <rgbColor rgb="FF99CC00"/>
      <rgbColor rgb="FFFFCC00"/>
      <rgbColor rgb="FFFF9900"/>
      <rgbColor rgb="FFE46C0A"/>
      <rgbColor rgb="FF666699"/>
      <rgbColor rgb="FF969696"/>
      <rgbColor rgb="FF10243E"/>
      <rgbColor rgb="FF31859C"/>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54"/>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1.72"/>
    <col collapsed="false" customWidth="true" hidden="true" outlineLevel="0" max="2" min="2" style="1" width="9.19"/>
    <col collapsed="false" customWidth="true" hidden="false" outlineLevel="0" max="4" min="3" style="1" width="8.71"/>
    <col collapsed="false" customWidth="true" hidden="false" outlineLevel="0" max="5" min="5" style="1" width="25.56"/>
    <col collapsed="false" customWidth="true" hidden="false" outlineLevel="0" max="6" min="6" style="1" width="27.99"/>
    <col collapsed="false" customWidth="true" hidden="false" outlineLevel="0" max="1025" min="7" style="1" width="8.71"/>
  </cols>
  <sheetData>
    <row r="1" s="4" customFormat="true" ht="14.05" hidden="false" customHeight="false" outlineLevel="0" collapsed="false">
      <c r="A1" s="2"/>
      <c r="B1" s="3"/>
      <c r="F1" s="5"/>
    </row>
    <row r="2" s="11" customFormat="true" ht="19.9" hidden="false" customHeight="true" outlineLevel="0" collapsed="false">
      <c r="A2" s="6"/>
      <c r="B2" s="7"/>
      <c r="C2" s="4"/>
      <c r="D2" s="4"/>
      <c r="E2" s="8" t="s">
        <v>0</v>
      </c>
      <c r="F2" s="9" t="s">
        <v>1</v>
      </c>
      <c r="G2" s="9" t="s">
        <v>2</v>
      </c>
      <c r="H2" s="9"/>
      <c r="I2" s="10" t="s">
        <v>3</v>
      </c>
      <c r="J2" s="10"/>
      <c r="K2" s="10" t="s">
        <v>4</v>
      </c>
      <c r="L2" s="10"/>
      <c r="M2" s="10" t="s">
        <v>5</v>
      </c>
      <c r="N2" s="10"/>
    </row>
    <row r="3" s="4" customFormat="true" ht="14.05" hidden="false" customHeight="false" outlineLevel="0" collapsed="false">
      <c r="A3" s="2"/>
      <c r="B3" s="3"/>
      <c r="D3" s="12" t="s">
        <v>6</v>
      </c>
      <c r="F3" s="5"/>
    </row>
    <row r="4" s="4" customFormat="true" ht="14.45" hidden="false" customHeight="true" outlineLevel="0" collapsed="false">
      <c r="A4" s="2"/>
      <c r="B4" s="3"/>
      <c r="F4" s="13" t="s">
        <v>7</v>
      </c>
      <c r="G4" s="4" t="s">
        <v>8</v>
      </c>
      <c r="H4" s="14"/>
    </row>
    <row r="5" s="4" customFormat="true" ht="14.05" hidden="false" customHeight="false" outlineLevel="0" collapsed="false">
      <c r="A5" s="2"/>
      <c r="B5" s="3"/>
      <c r="D5" s="15" t="s">
        <v>9</v>
      </c>
      <c r="E5" s="16"/>
      <c r="F5" s="5"/>
    </row>
    <row r="6" s="4" customFormat="true" ht="19.9" hidden="false" customHeight="true" outlineLevel="0" collapsed="false">
      <c r="A6" s="2"/>
      <c r="B6" s="3"/>
      <c r="D6" s="15"/>
      <c r="E6" s="17"/>
      <c r="F6" s="18" t="s">
        <v>10</v>
      </c>
      <c r="G6" s="19" t="s">
        <v>11</v>
      </c>
      <c r="H6" s="20" t="s">
        <v>12</v>
      </c>
      <c r="I6" s="21" t="s">
        <v>13</v>
      </c>
      <c r="J6" s="21" t="s">
        <v>14</v>
      </c>
      <c r="K6" s="22" t="s">
        <v>15</v>
      </c>
      <c r="L6" s="19" t="s">
        <v>16</v>
      </c>
      <c r="M6" s="23" t="s">
        <v>17</v>
      </c>
      <c r="N6" s="24" t="s">
        <v>18</v>
      </c>
      <c r="O6" s="25" t="s">
        <v>19</v>
      </c>
      <c r="P6" s="25" t="s">
        <v>20</v>
      </c>
      <c r="Q6" s="25"/>
      <c r="R6" s="25" t="s">
        <v>21</v>
      </c>
      <c r="S6" s="25"/>
      <c r="T6" s="25" t="s">
        <v>22</v>
      </c>
      <c r="U6" s="25"/>
      <c r="V6" s="25" t="s">
        <v>23</v>
      </c>
      <c r="W6" s="25"/>
    </row>
    <row r="7" s="4" customFormat="true" ht="14.05" hidden="false" customHeight="true" outlineLevel="0" collapsed="false">
      <c r="A7" s="2"/>
      <c r="B7" s="3"/>
      <c r="C7" s="26"/>
      <c r="D7" s="27" t="s">
        <v>24</v>
      </c>
      <c r="E7" s="28"/>
      <c r="F7" s="18"/>
      <c r="G7" s="19"/>
      <c r="H7" s="20"/>
      <c r="I7" s="21"/>
      <c r="J7" s="21"/>
      <c r="K7" s="22"/>
      <c r="L7" s="19"/>
      <c r="M7" s="23"/>
      <c r="N7" s="24"/>
      <c r="O7" s="21" t="s">
        <v>25</v>
      </c>
      <c r="P7" s="21" t="s">
        <v>26</v>
      </c>
      <c r="Q7" s="21" t="s">
        <v>27</v>
      </c>
      <c r="R7" s="21" t="s">
        <v>26</v>
      </c>
      <c r="S7" s="21" t="s">
        <v>27</v>
      </c>
      <c r="T7" s="21" t="s">
        <v>26</v>
      </c>
      <c r="U7" s="21" t="s">
        <v>27</v>
      </c>
      <c r="V7" s="21" t="s">
        <v>26</v>
      </c>
      <c r="W7" s="21" t="s">
        <v>27</v>
      </c>
    </row>
    <row r="8" s="4" customFormat="true" ht="14.45" hidden="false" customHeight="true" outlineLevel="0" collapsed="false">
      <c r="A8" s="2" t="n">
        <v>2</v>
      </c>
      <c r="B8" s="3"/>
      <c r="C8" s="26"/>
      <c r="D8" s="27"/>
      <c r="E8" s="28"/>
      <c r="F8" s="29" t="s">
        <v>28</v>
      </c>
      <c r="G8" s="28" t="n">
        <v>24</v>
      </c>
      <c r="H8" s="30" t="n">
        <v>5</v>
      </c>
      <c r="I8" s="30" t="s">
        <v>29</v>
      </c>
      <c r="J8" s="30" t="n">
        <v>2</v>
      </c>
      <c r="K8" s="31" t="n">
        <v>1</v>
      </c>
      <c r="L8" s="28" t="n">
        <v>24</v>
      </c>
      <c r="M8" s="32" t="s">
        <v>30</v>
      </c>
      <c r="N8" s="30" t="n">
        <v>14</v>
      </c>
      <c r="O8" s="30" t="e">
        <f aca="false">VLOOKUP($A8,,2,0)</f>
        <v>#VALUE!</v>
      </c>
      <c r="P8" s="33" t="n">
        <v>0.333333333333333</v>
      </c>
      <c r="Q8" s="34" t="n">
        <f aca="false">IF(P8&lt;&gt;"",P8+TIME(L8,0,0),"")</f>
        <v>0.333333333333333</v>
      </c>
      <c r="R8" s="35"/>
      <c r="S8" s="36" t="str">
        <f aca="false">IF(R8&lt;&gt;"",R8+TIME(L8,0,0),"")</f>
        <v/>
      </c>
      <c r="T8" s="35"/>
      <c r="U8" s="36" t="str">
        <f aca="false">IF(T8&lt;&gt;"",T8+TIME(L8,0,0),"")</f>
        <v/>
      </c>
      <c r="V8" s="35"/>
      <c r="W8" s="36" t="str">
        <f aca="false">IF(V8&lt;&gt;"",V8+TIME(L8,0,0),"")</f>
        <v/>
      </c>
    </row>
    <row r="9" s="4" customFormat="true" ht="14.9" hidden="false" customHeight="false" outlineLevel="0" collapsed="false">
      <c r="A9" s="2" t="n">
        <v>3</v>
      </c>
      <c r="B9" s="3"/>
      <c r="C9" s="26"/>
      <c r="D9" s="27"/>
      <c r="E9" s="28"/>
      <c r="F9" s="29" t="s">
        <v>31</v>
      </c>
      <c r="G9" s="28" t="n">
        <v>24</v>
      </c>
      <c r="H9" s="30" t="n">
        <v>6</v>
      </c>
      <c r="I9" s="30" t="s">
        <v>32</v>
      </c>
      <c r="J9" s="30" t="n">
        <v>2</v>
      </c>
      <c r="K9" s="31" t="n">
        <v>1</v>
      </c>
      <c r="L9" s="28" t="n">
        <v>24</v>
      </c>
      <c r="M9" s="32" t="s">
        <v>30</v>
      </c>
      <c r="N9" s="30" t="n">
        <v>14</v>
      </c>
      <c r="O9" s="30" t="e">
        <f aca="false">VLOOKUP($A9,,2,0)</f>
        <v>#VALUE!</v>
      </c>
      <c r="P9" s="33" t="n">
        <v>0.333333333333333</v>
      </c>
      <c r="Q9" s="34" t="n">
        <f aca="false">IF(P9&lt;&gt;"",P9+TIME(L9,0,0),"")</f>
        <v>0.333333333333333</v>
      </c>
      <c r="R9" s="35"/>
      <c r="S9" s="36" t="str">
        <f aca="false">IF(R9&lt;&gt;"",R9+TIME(L9,0,0),"")</f>
        <v/>
      </c>
      <c r="T9" s="35"/>
      <c r="U9" s="36" t="str">
        <f aca="false">IF(T9&lt;&gt;"",T9+TIME(L9,0,0),"")</f>
        <v/>
      </c>
      <c r="V9" s="35"/>
      <c r="W9" s="36" t="str">
        <f aca="false">IF(V9&lt;&gt;"",V9+TIME(L9,0,0),"")</f>
        <v/>
      </c>
    </row>
    <row r="10" s="4" customFormat="true" ht="14.9" hidden="false" customHeight="false" outlineLevel="0" collapsed="false">
      <c r="A10" s="2" t="n">
        <v>4</v>
      </c>
      <c r="B10" s="3"/>
      <c r="C10" s="26"/>
      <c r="D10" s="27"/>
      <c r="E10" s="28"/>
      <c r="F10" s="29" t="s">
        <v>33</v>
      </c>
      <c r="G10" s="28" t="n">
        <v>24</v>
      </c>
      <c r="H10" s="30" t="n">
        <v>7</v>
      </c>
      <c r="I10" s="30" t="s">
        <v>34</v>
      </c>
      <c r="J10" s="30" t="n">
        <v>2</v>
      </c>
      <c r="K10" s="31" t="n">
        <v>1</v>
      </c>
      <c r="L10" s="28" t="n">
        <v>24</v>
      </c>
      <c r="M10" s="32" t="s">
        <v>30</v>
      </c>
      <c r="N10" s="30" t="n">
        <v>14</v>
      </c>
      <c r="O10" s="30" t="e">
        <f aca="false">VLOOKUP($A10,,2,0)</f>
        <v>#VALUE!</v>
      </c>
      <c r="P10" s="33" t="n">
        <v>0.333333333333333</v>
      </c>
      <c r="Q10" s="34" t="n">
        <f aca="false">IF(P10&lt;&gt;"",P10+TIME(L10,0,0),"")</f>
        <v>0.333333333333333</v>
      </c>
      <c r="R10" s="35"/>
      <c r="S10" s="36" t="str">
        <f aca="false">IF(R10&lt;&gt;"",R10+TIME(L10,0,0),"")</f>
        <v/>
      </c>
      <c r="T10" s="35"/>
      <c r="U10" s="36" t="str">
        <f aca="false">IF(T10&lt;&gt;"",T10+TIME(L10,0,0),"")</f>
        <v/>
      </c>
      <c r="V10" s="35"/>
      <c r="W10" s="36" t="str">
        <f aca="false">IF(V10&lt;&gt;"",V10+TIME(L10,0,0),"")</f>
        <v/>
      </c>
    </row>
    <row r="11" s="4" customFormat="true" ht="14.9" hidden="false" customHeight="false" outlineLevel="0" collapsed="false">
      <c r="A11" s="2" t="n">
        <v>5</v>
      </c>
      <c r="B11" s="3"/>
      <c r="C11" s="26"/>
      <c r="D11" s="27"/>
      <c r="E11" s="28"/>
      <c r="F11" s="29" t="s">
        <v>35</v>
      </c>
      <c r="G11" s="28" t="n">
        <v>24</v>
      </c>
      <c r="H11" s="30" t="n">
        <v>5</v>
      </c>
      <c r="I11" s="30" t="s">
        <v>36</v>
      </c>
      <c r="J11" s="30" t="n">
        <v>2</v>
      </c>
      <c r="K11" s="31" t="n">
        <v>1</v>
      </c>
      <c r="L11" s="28" t="n">
        <v>24</v>
      </c>
      <c r="M11" s="32" t="s">
        <v>30</v>
      </c>
      <c r="N11" s="30" t="n">
        <v>14</v>
      </c>
      <c r="O11" s="30" t="e">
        <f aca="false">VLOOKUP($A11,,2,0)</f>
        <v>#VALUE!</v>
      </c>
      <c r="P11" s="33" t="n">
        <v>0.333333333333333</v>
      </c>
      <c r="Q11" s="34" t="n">
        <f aca="false">IF(P11&lt;&gt;"",P11+TIME(L11,0,0),"")</f>
        <v>0.333333333333333</v>
      </c>
      <c r="R11" s="35"/>
      <c r="S11" s="36" t="str">
        <f aca="false">IF(R11&lt;&gt;"",R11+TIME(L11,0,0),"")</f>
        <v/>
      </c>
      <c r="T11" s="35"/>
      <c r="U11" s="36" t="str">
        <f aca="false">IF(T11&lt;&gt;"",T11+TIME(L11,0,0),"")</f>
        <v/>
      </c>
      <c r="V11" s="35"/>
      <c r="W11" s="36" t="str">
        <f aca="false">IF(V11&lt;&gt;"",V11+TIME(L11,0,0),"")</f>
        <v/>
      </c>
    </row>
    <row r="12" s="4" customFormat="true" ht="14.9" hidden="false" customHeight="true" outlineLevel="0" collapsed="false">
      <c r="A12" s="2" t="n">
        <v>6</v>
      </c>
      <c r="B12" s="3"/>
      <c r="C12" s="26"/>
      <c r="D12" s="37" t="s">
        <v>37</v>
      </c>
      <c r="E12" s="28"/>
      <c r="F12" s="29" t="s">
        <v>38</v>
      </c>
      <c r="G12" s="28" t="n">
        <v>24</v>
      </c>
      <c r="H12" s="30" t="n">
        <v>6</v>
      </c>
      <c r="I12" s="30" t="s">
        <v>36</v>
      </c>
      <c r="J12" s="30" t="n">
        <v>2</v>
      </c>
      <c r="K12" s="31" t="n">
        <v>1</v>
      </c>
      <c r="L12" s="28" t="n">
        <v>24</v>
      </c>
      <c r="M12" s="32" t="s">
        <v>30</v>
      </c>
      <c r="N12" s="30" t="n">
        <v>7</v>
      </c>
      <c r="O12" s="30" t="e">
        <f aca="false">VLOOKUP($A12,,2,0)</f>
        <v>#VALUE!</v>
      </c>
      <c r="P12" s="33" t="n">
        <v>0.333333333333333</v>
      </c>
      <c r="Q12" s="34" t="n">
        <f aca="false">IF(P12&lt;&gt;"",P12+TIME(L12,0,0),"")</f>
        <v>0.333333333333333</v>
      </c>
      <c r="R12" s="35"/>
      <c r="S12" s="36" t="str">
        <f aca="false">IF(R12&lt;&gt;"",R12+TIME(L12,0,0),"")</f>
        <v/>
      </c>
      <c r="T12" s="35"/>
      <c r="U12" s="36" t="str">
        <f aca="false">IF(T12&lt;&gt;"",T12+TIME(L12,0,0),"")</f>
        <v/>
      </c>
      <c r="V12" s="35"/>
      <c r="W12" s="36" t="str">
        <f aca="false">IF(V12&lt;&gt;"",V12+TIME(L12,0,0),"")</f>
        <v/>
      </c>
    </row>
    <row r="13" s="4" customFormat="true" ht="14.9" hidden="false" customHeight="false" outlineLevel="0" collapsed="false">
      <c r="A13" s="2" t="n">
        <v>7</v>
      </c>
      <c r="B13" s="3"/>
      <c r="C13" s="26"/>
      <c r="D13" s="37"/>
      <c r="E13" s="28"/>
      <c r="F13" s="29" t="s">
        <v>39</v>
      </c>
      <c r="G13" s="28" t="n">
        <v>24</v>
      </c>
      <c r="H13" s="30" t="n">
        <v>7</v>
      </c>
      <c r="I13" s="30" t="s">
        <v>36</v>
      </c>
      <c r="J13" s="30" t="n">
        <v>2</v>
      </c>
      <c r="K13" s="31" t="n">
        <v>1</v>
      </c>
      <c r="L13" s="28" t="n">
        <v>24</v>
      </c>
      <c r="M13" s="32" t="s">
        <v>30</v>
      </c>
      <c r="N13" s="30" t="n">
        <v>14</v>
      </c>
      <c r="O13" s="30" t="e">
        <f aca="false">VLOOKUP($A13,,2,0)</f>
        <v>#VALUE!</v>
      </c>
      <c r="P13" s="33" t="n">
        <v>0.333333333333333</v>
      </c>
      <c r="Q13" s="34" t="n">
        <f aca="false">IF(P13&lt;&gt;"",P13+TIME(L13,0,0),"")</f>
        <v>0.333333333333333</v>
      </c>
      <c r="R13" s="35"/>
      <c r="S13" s="36" t="str">
        <f aca="false">IF(R13&lt;&gt;"",R13+TIME(L13,0,0),"")</f>
        <v/>
      </c>
      <c r="T13" s="35"/>
      <c r="U13" s="36" t="str">
        <f aca="false">IF(T13&lt;&gt;"",T13+TIME(L13,0,0),"")</f>
        <v/>
      </c>
      <c r="V13" s="35"/>
      <c r="W13" s="36" t="str">
        <f aca="false">IF(V13&lt;&gt;"",V13+TIME(L13,0,0),"")</f>
        <v/>
      </c>
    </row>
    <row r="14" s="4" customFormat="true" ht="14.9" hidden="false" customHeight="false" outlineLevel="0" collapsed="false">
      <c r="A14" s="2" t="n">
        <v>17</v>
      </c>
      <c r="B14" s="3"/>
      <c r="C14" s="26"/>
      <c r="D14" s="37"/>
      <c r="E14" s="28"/>
      <c r="F14" s="29" t="s">
        <v>40</v>
      </c>
      <c r="G14" s="28" t="n">
        <v>10</v>
      </c>
      <c r="H14" s="30" t="n">
        <v>5</v>
      </c>
      <c r="I14" s="30" t="s">
        <v>41</v>
      </c>
      <c r="J14" s="30" t="n">
        <v>2</v>
      </c>
      <c r="K14" s="31" t="n">
        <v>2</v>
      </c>
      <c r="L14" s="28" t="n">
        <v>8</v>
      </c>
      <c r="M14" s="32" t="s">
        <v>30</v>
      </c>
      <c r="N14" s="30" t="n">
        <v>7</v>
      </c>
      <c r="O14" s="30" t="e">
        <f aca="false">VLOOKUP($A14,,2,0)</f>
        <v>#VALUE!</v>
      </c>
      <c r="P14" s="33" t="n">
        <v>0.333333333333333</v>
      </c>
      <c r="Q14" s="34" t="n">
        <f aca="false">IF(P14&lt;&gt;"",P14+TIME(L14,0,0),"")</f>
        <v>0.666666666666667</v>
      </c>
      <c r="R14" s="33" t="n">
        <v>0.416666666666667</v>
      </c>
      <c r="S14" s="34" t="n">
        <f aca="false">IF(R14&lt;&gt;"",R14+TIME(L14,0,0),"")</f>
        <v>0.75</v>
      </c>
      <c r="T14" s="35"/>
      <c r="U14" s="36" t="str">
        <f aca="false">IF(T14&lt;&gt;"",T14+TIME(L14,0,0),"")</f>
        <v/>
      </c>
      <c r="V14" s="35"/>
      <c r="W14" s="36" t="str">
        <f aca="false">IF(V14&lt;&gt;"",V14+TIME(L14,0,0),"")</f>
        <v/>
      </c>
    </row>
    <row r="15" s="4" customFormat="true" ht="14.9" hidden="false" customHeight="false" outlineLevel="0" collapsed="false">
      <c r="A15" s="2" t="n">
        <v>18</v>
      </c>
      <c r="B15" s="3"/>
      <c r="C15" s="26"/>
      <c r="D15" s="37"/>
      <c r="E15" s="28"/>
      <c r="F15" s="29" t="s">
        <v>42</v>
      </c>
      <c r="G15" s="28" t="n">
        <v>10</v>
      </c>
      <c r="H15" s="30" t="n">
        <v>5</v>
      </c>
      <c r="I15" s="30" t="s">
        <v>41</v>
      </c>
      <c r="J15" s="30" t="n">
        <v>2</v>
      </c>
      <c r="K15" s="31" t="n">
        <v>2</v>
      </c>
      <c r="L15" s="28" t="n">
        <v>8</v>
      </c>
      <c r="M15" s="32" t="s">
        <v>43</v>
      </c>
      <c r="N15" s="30" t="n">
        <v>14</v>
      </c>
      <c r="O15" s="30" t="e">
        <f aca="false">VLOOKUP($A15,,2,0)</f>
        <v>#VALUE!</v>
      </c>
      <c r="P15" s="33" t="n">
        <v>0.333333333333333</v>
      </c>
      <c r="Q15" s="34" t="n">
        <f aca="false">IF(P15&lt;&gt;"",P15+TIME(L15,0,0),"")</f>
        <v>0.666666666666667</v>
      </c>
      <c r="R15" s="33" t="n">
        <v>0</v>
      </c>
      <c r="S15" s="34" t="n">
        <f aca="false">IF(R15&lt;&gt;"",R15+TIME(L15,0,0),"")</f>
        <v>0.333333333333333</v>
      </c>
      <c r="T15" s="35"/>
      <c r="U15" s="36" t="str">
        <f aca="false">IF(T15&lt;&gt;"",T15+TIME(L15,0,0),"")</f>
        <v/>
      </c>
      <c r="V15" s="35"/>
      <c r="W15" s="36" t="str">
        <f aca="false">IF(V15&lt;&gt;"",V15+TIME(L15,0,0),"")</f>
        <v/>
      </c>
    </row>
    <row r="16" s="4" customFormat="true" ht="14.9" hidden="false" customHeight="false" outlineLevel="0" collapsed="false">
      <c r="A16" s="2" t="n">
        <v>19</v>
      </c>
      <c r="B16" s="3"/>
      <c r="C16" s="26"/>
      <c r="D16" s="37"/>
      <c r="E16" s="38" t="s">
        <v>44</v>
      </c>
      <c r="F16" s="29" t="s">
        <v>45</v>
      </c>
      <c r="G16" s="28" t="n">
        <v>10</v>
      </c>
      <c r="H16" s="30" t="n">
        <v>5</v>
      </c>
      <c r="I16" s="30" t="s">
        <v>41</v>
      </c>
      <c r="J16" s="30" t="n">
        <v>2</v>
      </c>
      <c r="K16" s="31" t="n">
        <v>2</v>
      </c>
      <c r="L16" s="28" t="n">
        <v>8</v>
      </c>
      <c r="M16" s="32" t="s">
        <v>43</v>
      </c>
      <c r="N16" s="30" t="n">
        <v>28</v>
      </c>
      <c r="O16" s="30" t="e">
        <f aca="false">VLOOKUP($A16,,2,0)</f>
        <v>#VALUE!</v>
      </c>
      <c r="P16" s="33" t="n">
        <v>0.333333333333333</v>
      </c>
      <c r="Q16" s="34" t="n">
        <f aca="false">IF(P16&lt;&gt;"",P16+TIME(L16,0,0),"")</f>
        <v>0.666666666666667</v>
      </c>
      <c r="R16" s="33" t="n">
        <v>0.416666666666667</v>
      </c>
      <c r="S16" s="34" t="n">
        <f aca="false">IF(R16&lt;&gt;"",R16+TIME(L16,0,0),"")</f>
        <v>0.75</v>
      </c>
      <c r="T16" s="35"/>
      <c r="U16" s="36" t="str">
        <f aca="false">IF(T16&lt;&gt;"",T16+TIME(L16,0,0),"")</f>
        <v/>
      </c>
      <c r="V16" s="35"/>
      <c r="W16" s="36" t="str">
        <f aca="false">IF(V16&lt;&gt;"",V16+TIME(L16,0,0),"")</f>
        <v/>
      </c>
    </row>
    <row r="17" s="4" customFormat="true" ht="14.9" hidden="false" customHeight="true" outlineLevel="0" collapsed="false">
      <c r="A17" s="2" t="n">
        <v>20</v>
      </c>
      <c r="B17" s="3"/>
      <c r="C17" s="26"/>
      <c r="D17" s="37" t="s">
        <v>46</v>
      </c>
      <c r="E17" s="28"/>
      <c r="F17" s="39" t="s">
        <v>47</v>
      </c>
      <c r="G17" s="40" t="n">
        <v>10</v>
      </c>
      <c r="H17" s="41" t="n">
        <v>6</v>
      </c>
      <c r="I17" s="41" t="s">
        <v>48</v>
      </c>
      <c r="J17" s="41" t="n">
        <v>2</v>
      </c>
      <c r="K17" s="42" t="n">
        <v>2</v>
      </c>
      <c r="L17" s="40" t="n">
        <v>8</v>
      </c>
      <c r="M17" s="43" t="s">
        <v>30</v>
      </c>
      <c r="N17" s="41" t="n">
        <v>7</v>
      </c>
      <c r="O17" s="41" t="e">
        <f aca="false">VLOOKUP($A17,,2,0)</f>
        <v>#VALUE!</v>
      </c>
      <c r="P17" s="44" t="n">
        <v>0.333333333333333</v>
      </c>
      <c r="Q17" s="45" t="n">
        <f aca="false">IF(P17&lt;&gt;"",P17+TIME(L17,0,0),"")</f>
        <v>0.666666666666667</v>
      </c>
      <c r="R17" s="44" t="n">
        <v>0.416666666666667</v>
      </c>
      <c r="S17" s="45" t="n">
        <f aca="false">IF(R17&lt;&gt;"",R17+TIME(L17,0,0),"")</f>
        <v>0.75</v>
      </c>
      <c r="T17" s="46"/>
      <c r="U17" s="47" t="str">
        <f aca="false">IF(T17&lt;&gt;"",T17+TIME(L17,0,0),"")</f>
        <v/>
      </c>
      <c r="V17" s="46"/>
      <c r="W17" s="47" t="str">
        <f aca="false">IF(V17&lt;&gt;"",V17+TIME(L17,0,0),"")</f>
        <v/>
      </c>
    </row>
    <row r="18" s="4" customFormat="true" ht="14.9" hidden="false" customHeight="false" outlineLevel="0" collapsed="false">
      <c r="A18" s="2" t="n">
        <v>21</v>
      </c>
      <c r="B18" s="3"/>
      <c r="C18" s="26"/>
      <c r="D18" s="37"/>
      <c r="E18" s="28"/>
      <c r="F18" s="29" t="s">
        <v>49</v>
      </c>
      <c r="G18" s="28" t="n">
        <v>10</v>
      </c>
      <c r="H18" s="30" t="n">
        <v>6</v>
      </c>
      <c r="I18" s="30" t="s">
        <v>48</v>
      </c>
      <c r="J18" s="30" t="n">
        <v>2</v>
      </c>
      <c r="K18" s="31" t="n">
        <v>2</v>
      </c>
      <c r="L18" s="28" t="n">
        <v>8</v>
      </c>
      <c r="M18" s="32" t="s">
        <v>43</v>
      </c>
      <c r="N18" s="30" t="n">
        <v>14</v>
      </c>
      <c r="O18" s="30" t="e">
        <f aca="false">VLOOKUP($A18,,2,0)</f>
        <v>#VALUE!</v>
      </c>
      <c r="P18" s="33" t="n">
        <v>0.333333333333333</v>
      </c>
      <c r="Q18" s="34" t="n">
        <f aca="false">IF(P18&lt;&gt;"",P18+TIME(L18,0,0),"")</f>
        <v>0.666666666666667</v>
      </c>
      <c r="R18" s="33" t="n">
        <v>0.416666666666667</v>
      </c>
      <c r="S18" s="34" t="n">
        <f aca="false">IF(R18&lt;&gt;"",R18+TIME(L18,0,0),"")</f>
        <v>0.75</v>
      </c>
      <c r="T18" s="35"/>
      <c r="U18" s="36" t="str">
        <f aca="false">IF(T18&lt;&gt;"",T18+TIME(L18,0,0),"")</f>
        <v/>
      </c>
      <c r="V18" s="35"/>
      <c r="W18" s="36" t="str">
        <f aca="false">IF(V18&lt;&gt;"",V18+TIME(L18,0,0),"")</f>
        <v/>
      </c>
    </row>
    <row r="19" s="4" customFormat="true" ht="14.9" hidden="false" customHeight="false" outlineLevel="0" collapsed="false">
      <c r="A19" s="2" t="n">
        <v>22</v>
      </c>
      <c r="B19" s="3"/>
      <c r="C19" s="26"/>
      <c r="D19" s="37"/>
      <c r="E19" s="28"/>
      <c r="F19" s="29" t="s">
        <v>50</v>
      </c>
      <c r="G19" s="28" t="n">
        <v>10</v>
      </c>
      <c r="H19" s="30" t="n">
        <v>6</v>
      </c>
      <c r="I19" s="30" t="s">
        <v>48</v>
      </c>
      <c r="J19" s="30" t="n">
        <v>2</v>
      </c>
      <c r="K19" s="31" t="n">
        <v>2</v>
      </c>
      <c r="L19" s="28" t="n">
        <v>8</v>
      </c>
      <c r="M19" s="32" t="s">
        <v>43</v>
      </c>
      <c r="N19" s="30" t="n">
        <v>28</v>
      </c>
      <c r="O19" s="30" t="e">
        <f aca="false">VLOOKUP($A19,,2,0)</f>
        <v>#VALUE!</v>
      </c>
      <c r="P19" s="33" t="n">
        <v>0.333333333333333</v>
      </c>
      <c r="Q19" s="34" t="n">
        <f aca="false">IF(P19&lt;&gt;"",P19+TIME(L19,0,0),"")</f>
        <v>0.666666666666667</v>
      </c>
      <c r="R19" s="33" t="n">
        <v>0.416666666666667</v>
      </c>
      <c r="S19" s="34" t="n">
        <f aca="false">IF(R19&lt;&gt;"",R19+TIME(L19,0,0),"")</f>
        <v>0.75</v>
      </c>
      <c r="T19" s="35"/>
      <c r="U19" s="36" t="str">
        <f aca="false">IF(T19&lt;&gt;"",T19+TIME(L19,0,0),"")</f>
        <v/>
      </c>
      <c r="V19" s="35"/>
      <c r="W19" s="36" t="str">
        <f aca="false">IF(V19&lt;&gt;"",V19+TIME(L19,0,0),"")</f>
        <v/>
      </c>
    </row>
    <row r="20" s="4" customFormat="true" ht="14.9" hidden="false" customHeight="false" outlineLevel="0" collapsed="false">
      <c r="A20" s="2" t="n">
        <v>28</v>
      </c>
      <c r="B20" s="3"/>
      <c r="C20" s="26"/>
      <c r="D20" s="37"/>
      <c r="E20" s="28"/>
      <c r="F20" s="29" t="s">
        <v>51</v>
      </c>
      <c r="G20" s="28" t="n">
        <v>24</v>
      </c>
      <c r="H20" s="30" t="n">
        <v>7</v>
      </c>
      <c r="I20" s="30" t="s">
        <v>52</v>
      </c>
      <c r="J20" s="30" t="n">
        <v>4</v>
      </c>
      <c r="K20" s="31" t="n">
        <v>2</v>
      </c>
      <c r="L20" s="28" t="n">
        <v>12</v>
      </c>
      <c r="M20" s="32" t="s">
        <v>30</v>
      </c>
      <c r="N20" s="30" t="n">
        <v>14</v>
      </c>
      <c r="O20" s="30" t="e">
        <f aca="false">VLOOKUP($A20,,2,0)</f>
        <v>#VALUE!</v>
      </c>
      <c r="P20" s="33" t="n">
        <v>0.25</v>
      </c>
      <c r="Q20" s="34" t="n">
        <f aca="false">IF(P20&lt;&gt;"",P20+TIME(L20,0,0),"")</f>
        <v>0.75</v>
      </c>
      <c r="R20" s="33" t="n">
        <v>0.75</v>
      </c>
      <c r="S20" s="34" t="n">
        <f aca="false">IF(R20&lt;&gt;"",R20+TIME(L20,0,0),"")</f>
        <v>1.25</v>
      </c>
      <c r="T20" s="35"/>
      <c r="U20" s="36" t="str">
        <f aca="false">IF(T20&lt;&gt;"",T20+TIME(L20,0,0),"")</f>
        <v/>
      </c>
      <c r="V20" s="35"/>
      <c r="W20" s="36" t="str">
        <f aca="false">IF(V20&lt;&gt;"",V20+TIME(L20,0,0),"")</f>
        <v/>
      </c>
    </row>
    <row r="21" s="4" customFormat="true" ht="14.9" hidden="false" customHeight="false" outlineLevel="0" collapsed="false">
      <c r="A21" s="2" t="n">
        <v>29</v>
      </c>
      <c r="B21" s="3"/>
      <c r="C21" s="26"/>
      <c r="D21" s="37"/>
      <c r="E21" s="28"/>
      <c r="F21" s="29" t="s">
        <v>53</v>
      </c>
      <c r="G21" s="28" t="n">
        <v>24</v>
      </c>
      <c r="H21" s="30" t="n">
        <v>7</v>
      </c>
      <c r="I21" s="30" t="s">
        <v>54</v>
      </c>
      <c r="J21" s="30" t="n">
        <v>4</v>
      </c>
      <c r="K21" s="31" t="n">
        <v>2</v>
      </c>
      <c r="L21" s="28" t="n">
        <v>12</v>
      </c>
      <c r="M21" s="32" t="s">
        <v>43</v>
      </c>
      <c r="N21" s="30" t="n">
        <v>14</v>
      </c>
      <c r="O21" s="30" t="e">
        <f aca="false">VLOOKUP($A21,,2,0)</f>
        <v>#VALUE!</v>
      </c>
      <c r="P21" s="33" t="n">
        <v>0.333333333333333</v>
      </c>
      <c r="Q21" s="34" t="n">
        <f aca="false">IF(P21&lt;&gt;"",P21+TIME(L21,0,0),"")</f>
        <v>0.833333333333333</v>
      </c>
      <c r="R21" s="33" t="n">
        <v>0.833333333333333</v>
      </c>
      <c r="S21" s="34" t="n">
        <f aca="false">IF(R21&lt;&gt;"",R21+TIME(L21,0,0),"")</f>
        <v>1.33333333333333</v>
      </c>
      <c r="T21" s="35"/>
      <c r="U21" s="36" t="str">
        <f aca="false">IF(T21&lt;&gt;"",T21+TIME(L21,0,0),"")</f>
        <v/>
      </c>
      <c r="V21" s="35"/>
      <c r="W21" s="36" t="str">
        <f aca="false">IF(V21&lt;&gt;"",V21+TIME(L21,0,0),"")</f>
        <v/>
      </c>
    </row>
    <row r="22" s="4" customFormat="true" ht="14.9" hidden="false" customHeight="false" outlineLevel="0" collapsed="false">
      <c r="A22" s="2" t="n">
        <v>31</v>
      </c>
      <c r="B22" s="3"/>
      <c r="C22" s="26"/>
      <c r="D22" s="48"/>
      <c r="E22" s="28"/>
      <c r="F22" s="29" t="s">
        <v>55</v>
      </c>
      <c r="G22" s="28" t="n">
        <v>24</v>
      </c>
      <c r="H22" s="30" t="n">
        <v>7</v>
      </c>
      <c r="I22" s="30" t="s">
        <v>56</v>
      </c>
      <c r="J22" s="30" t="n">
        <v>4</v>
      </c>
      <c r="K22" s="31" t="n">
        <v>2</v>
      </c>
      <c r="L22" s="28" t="n">
        <v>12</v>
      </c>
      <c r="M22" s="32" t="s">
        <v>43</v>
      </c>
      <c r="N22" s="30" t="n">
        <v>28</v>
      </c>
      <c r="O22" s="30" t="e">
        <f aca="false">VLOOKUP($A22,,2,0)</f>
        <v>#VALUE!</v>
      </c>
      <c r="P22" s="33" t="n">
        <v>0.25</v>
      </c>
      <c r="Q22" s="34" t="n">
        <f aca="false">IF(P22&lt;&gt;"",P22+TIME(L22,0,0),"")</f>
        <v>0.75</v>
      </c>
      <c r="R22" s="33" t="n">
        <v>0.75</v>
      </c>
      <c r="S22" s="34" t="n">
        <f aca="false">IF(R22&lt;&gt;"",R22+TIME(L22,0,0),"")</f>
        <v>1.25</v>
      </c>
      <c r="T22" s="35"/>
      <c r="U22" s="36" t="str">
        <f aca="false">IF(T22&lt;&gt;"",T22+TIME(L22,0,0),"")</f>
        <v/>
      </c>
      <c r="V22" s="35"/>
      <c r="W22" s="36" t="str">
        <f aca="false">IF(V22&lt;&gt;"",V22+TIME(L22,0,0),"")</f>
        <v/>
      </c>
    </row>
    <row r="23" s="4" customFormat="true" ht="14.9" hidden="false" customHeight="false" outlineLevel="0" collapsed="false">
      <c r="A23" s="2" t="n">
        <v>34</v>
      </c>
      <c r="B23" s="3"/>
      <c r="C23" s="26"/>
      <c r="D23" s="48"/>
      <c r="E23" s="28"/>
      <c r="F23" s="29" t="s">
        <v>57</v>
      </c>
      <c r="G23" s="28" t="n">
        <v>24</v>
      </c>
      <c r="H23" s="30" t="n">
        <v>5</v>
      </c>
      <c r="I23" s="30" t="s">
        <v>41</v>
      </c>
      <c r="J23" s="30" t="n">
        <v>3</v>
      </c>
      <c r="K23" s="31" t="n">
        <v>3</v>
      </c>
      <c r="L23" s="28" t="n">
        <v>8</v>
      </c>
      <c r="M23" s="32" t="s">
        <v>30</v>
      </c>
      <c r="N23" s="30" t="n">
        <v>7</v>
      </c>
      <c r="O23" s="30" t="e">
        <f aca="false">VLOOKUP($A23,,2,0)</f>
        <v>#VALUE!</v>
      </c>
      <c r="P23" s="33" t="n">
        <v>0.333333333333333</v>
      </c>
      <c r="Q23" s="34" t="n">
        <f aca="false">IF(P23&lt;&gt;"",P23+TIME(L23,0,0),"")</f>
        <v>0.666666666666667</v>
      </c>
      <c r="R23" s="33" t="n">
        <v>0.666666666666667</v>
      </c>
      <c r="S23" s="34" t="n">
        <f aca="false">IF(R23&lt;&gt;"",R23+TIME(L23,0,0),"")</f>
        <v>1</v>
      </c>
      <c r="T23" s="33" t="n">
        <v>0</v>
      </c>
      <c r="U23" s="34" t="n">
        <f aca="false">IF(T23&lt;&gt;"",T23+TIME(L23,0,0),"")</f>
        <v>0.333333333333333</v>
      </c>
      <c r="V23" s="35"/>
      <c r="W23" s="36" t="str">
        <f aca="false">IF(V23&lt;&gt;"",V23+TIME(L23,0,0),"")</f>
        <v/>
      </c>
    </row>
    <row r="24" s="4" customFormat="true" ht="14.9" hidden="false" customHeight="false" outlineLevel="0" collapsed="false">
      <c r="A24" s="2" t="n">
        <v>35</v>
      </c>
      <c r="B24" s="3"/>
      <c r="C24" s="26"/>
      <c r="D24" s="48"/>
      <c r="E24" s="28"/>
      <c r="F24" s="29" t="s">
        <v>57</v>
      </c>
      <c r="G24" s="28" t="n">
        <v>24</v>
      </c>
      <c r="H24" s="30" t="n">
        <v>6</v>
      </c>
      <c r="I24" s="30" t="s">
        <v>48</v>
      </c>
      <c r="J24" s="30" t="n">
        <v>3</v>
      </c>
      <c r="K24" s="31" t="n">
        <v>3</v>
      </c>
      <c r="L24" s="28" t="n">
        <v>8</v>
      </c>
      <c r="M24" s="32" t="s">
        <v>30</v>
      </c>
      <c r="N24" s="30" t="n">
        <v>7</v>
      </c>
      <c r="O24" s="30" t="e">
        <f aca="false">VLOOKUP($A24,,2,0)</f>
        <v>#VALUE!</v>
      </c>
      <c r="P24" s="33" t="n">
        <v>0.333333333333333</v>
      </c>
      <c r="Q24" s="34" t="n">
        <f aca="false">IF(P24&lt;&gt;"",P24+TIME(L24,0,0),"")</f>
        <v>0.666666666666667</v>
      </c>
      <c r="R24" s="33" t="n">
        <v>0.666666666666667</v>
      </c>
      <c r="S24" s="34" t="n">
        <f aca="false">IF(R24&lt;&gt;"",R24+TIME(L24,0,0),"")</f>
        <v>1</v>
      </c>
      <c r="T24" s="33" t="n">
        <v>0</v>
      </c>
      <c r="U24" s="34" t="n">
        <f aca="false">IF(T24&lt;&gt;"",T24+TIME(L24,0,0),"")</f>
        <v>0.333333333333333</v>
      </c>
      <c r="V24" s="35"/>
      <c r="W24" s="36" t="str">
        <f aca="false">IF(V24&lt;&gt;"",V24+TIME(L24,0,0),"")</f>
        <v/>
      </c>
    </row>
    <row r="25" s="4" customFormat="true" ht="14.9" hidden="false" customHeight="false" outlineLevel="0" collapsed="false">
      <c r="A25" s="2" t="n">
        <v>36</v>
      </c>
      <c r="B25" s="3"/>
      <c r="C25" s="26"/>
      <c r="D25" s="48"/>
      <c r="E25" s="28"/>
      <c r="F25" s="29" t="s">
        <v>58</v>
      </c>
      <c r="G25" s="28" t="n">
        <v>24</v>
      </c>
      <c r="H25" s="30" t="n">
        <v>5</v>
      </c>
      <c r="I25" s="30" t="s">
        <v>41</v>
      </c>
      <c r="J25" s="30" t="n">
        <v>3</v>
      </c>
      <c r="K25" s="31" t="n">
        <v>3</v>
      </c>
      <c r="L25" s="28" t="n">
        <v>8</v>
      </c>
      <c r="M25" s="32" t="s">
        <v>43</v>
      </c>
      <c r="N25" s="30" t="n">
        <v>7</v>
      </c>
      <c r="O25" s="30" t="e">
        <f aca="false">VLOOKUP($A25,,2,0)</f>
        <v>#VALUE!</v>
      </c>
      <c r="P25" s="33" t="n">
        <v>0.333333333333333</v>
      </c>
      <c r="Q25" s="34" t="n">
        <f aca="false">IF(P25&lt;&gt;"",P25+TIME(L25,0,0),"")</f>
        <v>0.666666666666667</v>
      </c>
      <c r="R25" s="33" t="n">
        <v>0.666666666666667</v>
      </c>
      <c r="S25" s="34" t="n">
        <f aca="false">IF(R25&lt;&gt;"",R25+TIME(L25,0,0),"")</f>
        <v>1</v>
      </c>
      <c r="T25" s="33" t="n">
        <v>0</v>
      </c>
      <c r="U25" s="34" t="n">
        <f aca="false">IF(T25&lt;&gt;"",T25+TIME(L25,0,0),"")</f>
        <v>0.333333333333333</v>
      </c>
      <c r="V25" s="35"/>
      <c r="W25" s="36" t="str">
        <f aca="false">IF(V25&lt;&gt;"",V25+TIME(L25,0,0),"")</f>
        <v/>
      </c>
    </row>
    <row r="26" s="4" customFormat="true" ht="14.9" hidden="false" customHeight="false" outlineLevel="0" collapsed="false">
      <c r="A26" s="2" t="n">
        <v>37</v>
      </c>
      <c r="B26" s="3"/>
      <c r="C26" s="26"/>
      <c r="D26" s="48"/>
      <c r="E26" s="28"/>
      <c r="F26" s="29" t="s">
        <v>58</v>
      </c>
      <c r="G26" s="28" t="n">
        <v>24</v>
      </c>
      <c r="H26" s="30" t="n">
        <v>6</v>
      </c>
      <c r="I26" s="30" t="s">
        <v>48</v>
      </c>
      <c r="J26" s="30" t="n">
        <v>3</v>
      </c>
      <c r="K26" s="31" t="n">
        <v>3</v>
      </c>
      <c r="L26" s="28" t="n">
        <v>8</v>
      </c>
      <c r="M26" s="32" t="s">
        <v>43</v>
      </c>
      <c r="N26" s="30" t="n">
        <v>7</v>
      </c>
      <c r="O26" s="30" t="e">
        <f aca="false">VLOOKUP($A26,,2,0)</f>
        <v>#VALUE!</v>
      </c>
      <c r="P26" s="33" t="n">
        <v>0.333333333333333</v>
      </c>
      <c r="Q26" s="34" t="n">
        <f aca="false">IF(P26&lt;&gt;"",P26+TIME(L26,0,0),"")</f>
        <v>0.666666666666667</v>
      </c>
      <c r="R26" s="33" t="n">
        <v>0.666666666666667</v>
      </c>
      <c r="S26" s="34" t="n">
        <f aca="false">IF(R26&lt;&gt;"",R26+TIME(L26,0,0),"")</f>
        <v>1</v>
      </c>
      <c r="T26" s="33" t="n">
        <v>0</v>
      </c>
      <c r="U26" s="34" t="n">
        <f aca="false">IF(T26&lt;&gt;"",T26+TIME(L26,0,0),"")</f>
        <v>0.333333333333333</v>
      </c>
      <c r="V26" s="35"/>
      <c r="W26" s="36" t="str">
        <f aca="false">IF(V26&lt;&gt;"",V26+TIME(L26,0,0),"")</f>
        <v/>
      </c>
    </row>
    <row r="27" s="4" customFormat="true" ht="14.9" hidden="false" customHeight="false" outlineLevel="0" collapsed="false">
      <c r="A27" s="2" t="n">
        <v>32</v>
      </c>
      <c r="B27" s="3"/>
      <c r="C27" s="26"/>
      <c r="D27" s="48"/>
      <c r="E27" s="28"/>
      <c r="F27" s="29" t="s">
        <v>59</v>
      </c>
      <c r="G27" s="28" t="n">
        <v>24</v>
      </c>
      <c r="H27" s="30" t="n">
        <v>7</v>
      </c>
      <c r="I27" s="30" t="s">
        <v>52</v>
      </c>
      <c r="J27" s="30" t="n">
        <v>4</v>
      </c>
      <c r="K27" s="31" t="n">
        <v>2</v>
      </c>
      <c r="L27" s="28" t="n">
        <v>12</v>
      </c>
      <c r="M27" s="32" t="s">
        <v>43</v>
      </c>
      <c r="N27" s="30" t="n">
        <v>28</v>
      </c>
      <c r="O27" s="30" t="e">
        <f aca="false">VLOOKUP($A27,,2,0)</f>
        <v>#VALUE!</v>
      </c>
      <c r="P27" s="33" t="n">
        <v>0.25</v>
      </c>
      <c r="Q27" s="34" t="n">
        <f aca="false">IF(P27&lt;&gt;"",P27+TIME(L27,0,0),"")</f>
        <v>0.75</v>
      </c>
      <c r="R27" s="33" t="n">
        <v>0.75</v>
      </c>
      <c r="S27" s="34" t="n">
        <f aca="false">IF(R27&lt;&gt;"",R27+TIME(L27,0,0),"")</f>
        <v>1.25</v>
      </c>
      <c r="T27" s="49"/>
      <c r="U27" s="36" t="str">
        <f aca="false">IF(T27&lt;&gt;"",T27+TIME(L27,0,0),"")</f>
        <v/>
      </c>
      <c r="V27" s="35"/>
      <c r="W27" s="36" t="str">
        <f aca="false">IF(V27&lt;&gt;"",V27+TIME(L27,0,0),"")</f>
        <v/>
      </c>
    </row>
    <row r="28" s="4" customFormat="true" ht="14.9" hidden="false" customHeight="false" outlineLevel="0" collapsed="false">
      <c r="A28" s="2" t="n">
        <v>41</v>
      </c>
      <c r="B28" s="3"/>
      <c r="C28" s="26"/>
      <c r="D28" s="48"/>
      <c r="E28" s="28"/>
      <c r="F28" s="29" t="s">
        <v>60</v>
      </c>
      <c r="G28" s="28" t="n">
        <v>24</v>
      </c>
      <c r="H28" s="30" t="n">
        <v>7</v>
      </c>
      <c r="I28" s="30" t="s">
        <v>61</v>
      </c>
      <c r="J28" s="30" t="n">
        <v>4</v>
      </c>
      <c r="K28" s="31" t="n">
        <v>3</v>
      </c>
      <c r="L28" s="28" t="n">
        <v>8</v>
      </c>
      <c r="M28" s="32" t="s">
        <v>43</v>
      </c>
      <c r="N28" s="30" t="n">
        <v>28</v>
      </c>
      <c r="O28" s="30" t="e">
        <f aca="false">VLOOKUP($A28,,2,0)</f>
        <v>#VALUE!</v>
      </c>
      <c r="P28" s="33" t="n">
        <v>0.25</v>
      </c>
      <c r="Q28" s="34" t="n">
        <f aca="false">IF(P28&lt;&gt;"",P28+TIME(L28,0,0),"")</f>
        <v>0.583333333333333</v>
      </c>
      <c r="R28" s="33" t="n">
        <v>0.583333333333333</v>
      </c>
      <c r="S28" s="34" t="n">
        <f aca="false">IF(R28&lt;&gt;"",R28+TIME(L28,0,0),"")</f>
        <v>0.916666666666667</v>
      </c>
      <c r="T28" s="33" t="n">
        <v>0.916666666666667</v>
      </c>
      <c r="U28" s="34" t="n">
        <f aca="false">IF(T28&lt;&gt;"",T28+TIME(L28,0,0),"")</f>
        <v>1.25</v>
      </c>
      <c r="V28" s="35"/>
      <c r="W28" s="36" t="str">
        <f aca="false">IF(V28&lt;&gt;"",V28+TIME(L28,0,0),"")</f>
        <v/>
      </c>
    </row>
    <row r="29" s="4" customFormat="true" ht="14.9" hidden="false" customHeight="false" outlineLevel="0" collapsed="false">
      <c r="A29" s="2" t="n">
        <v>42</v>
      </c>
      <c r="B29" s="3"/>
      <c r="C29" s="26"/>
      <c r="D29" s="48"/>
      <c r="E29" s="50" t="s">
        <v>62</v>
      </c>
      <c r="F29" s="29" t="s">
        <v>63</v>
      </c>
      <c r="G29" s="28" t="n">
        <v>24</v>
      </c>
      <c r="H29" s="30" t="n">
        <v>7</v>
      </c>
      <c r="I29" s="30" t="s">
        <v>61</v>
      </c>
      <c r="J29" s="30" t="n">
        <v>4</v>
      </c>
      <c r="K29" s="31" t="n">
        <v>3</v>
      </c>
      <c r="L29" s="28" t="n">
        <v>8</v>
      </c>
      <c r="M29" s="32" t="s">
        <v>43</v>
      </c>
      <c r="N29" s="30" t="n">
        <v>28</v>
      </c>
      <c r="O29" s="30" t="e">
        <f aca="false">VLOOKUP($A29,,2,0)</f>
        <v>#VALUE!</v>
      </c>
      <c r="P29" s="33" t="n">
        <v>0.25</v>
      </c>
      <c r="Q29" s="34" t="n">
        <f aca="false">IF(P29&lt;&gt;"",P29+TIME(L29,0,0),"")</f>
        <v>0.583333333333333</v>
      </c>
      <c r="R29" s="33" t="n">
        <v>0.583333333333333</v>
      </c>
      <c r="S29" s="34" t="n">
        <f aca="false">IF(R29&lt;&gt;"",R29+TIME(L29,0,0),"")</f>
        <v>0.916666666666667</v>
      </c>
      <c r="T29" s="33" t="n">
        <v>0.916666666666667</v>
      </c>
      <c r="U29" s="34" t="n">
        <f aca="false">IF(T29&lt;&gt;"",T29+TIME(L29,0,0),"")</f>
        <v>1.25</v>
      </c>
      <c r="V29" s="51"/>
      <c r="W29" s="36" t="str">
        <f aca="false">IF(V29&lt;&gt;"",V29+TIME(L29,0,0),"")</f>
        <v/>
      </c>
    </row>
    <row r="30" s="4" customFormat="true" ht="14.05" hidden="false" customHeight="false" outlineLevel="0" collapsed="false">
      <c r="A30" s="2" t="n">
        <v>8</v>
      </c>
      <c r="B30" s="3"/>
      <c r="C30" s="26"/>
      <c r="D30" s="48"/>
      <c r="E30" s="52" t="s">
        <v>62</v>
      </c>
      <c r="F30" s="53" t="s">
        <v>64</v>
      </c>
      <c r="G30" s="54" t="n">
        <v>24</v>
      </c>
      <c r="H30" s="54" t="n">
        <v>5</v>
      </c>
      <c r="I30" s="54" t="s">
        <v>65</v>
      </c>
      <c r="J30" s="54" t="n">
        <v>3</v>
      </c>
      <c r="K30" s="55" t="n">
        <v>1</v>
      </c>
      <c r="L30" s="54" t="n">
        <v>24</v>
      </c>
      <c r="M30" s="54" t="s">
        <v>30</v>
      </c>
      <c r="N30" s="54" t="n">
        <v>21</v>
      </c>
      <c r="O30" s="54" t="n">
        <v>40</v>
      </c>
      <c r="P30" s="56" t="n">
        <v>0.333333333333333</v>
      </c>
      <c r="Q30" s="56" t="n">
        <f aca="false">IF(P30&lt;&gt;"",P30+TIME(L30,0,0),"")</f>
        <v>0.333333333333333</v>
      </c>
      <c r="R30" s="57"/>
      <c r="S30" s="57" t="str">
        <f aca="false">IF(R30&lt;&gt;"",R30+TIME(L30,0,0),"")</f>
        <v/>
      </c>
      <c r="T30" s="57"/>
      <c r="U30" s="57" t="str">
        <f aca="false">IF(T30&lt;&gt;"",T30+TIME(L30,0,0),"")</f>
        <v/>
      </c>
      <c r="V30" s="57"/>
      <c r="W30" s="57" t="str">
        <f aca="false">IF(V30&lt;&gt;"",V30+TIME(L30,0,0),"")</f>
        <v/>
      </c>
    </row>
    <row r="31" s="4" customFormat="true" ht="14.05" hidden="false" customHeight="false" outlineLevel="0" collapsed="false">
      <c r="A31" s="2" t="n">
        <v>9</v>
      </c>
      <c r="B31" s="3"/>
      <c r="C31" s="26"/>
      <c r="D31" s="48"/>
      <c r="E31" s="52" t="s">
        <v>62</v>
      </c>
      <c r="F31" s="53" t="s">
        <v>66</v>
      </c>
      <c r="G31" s="54" t="n">
        <v>24</v>
      </c>
      <c r="H31" s="54" t="n">
        <v>6</v>
      </c>
      <c r="I31" s="54" t="s">
        <v>67</v>
      </c>
      <c r="J31" s="54" t="n">
        <v>3</v>
      </c>
      <c r="K31" s="55" t="n">
        <v>1</v>
      </c>
      <c r="L31" s="54" t="n">
        <v>24</v>
      </c>
      <c r="M31" s="54" t="s">
        <v>30</v>
      </c>
      <c r="N31" s="54" t="n">
        <v>21</v>
      </c>
      <c r="O31" s="54" t="n">
        <v>48</v>
      </c>
      <c r="P31" s="56" t="n">
        <v>0.333333333333333</v>
      </c>
      <c r="Q31" s="56" t="n">
        <f aca="false">IF(P31&lt;&gt;"",P31+TIME(L31,0,0),"")</f>
        <v>0.333333333333333</v>
      </c>
      <c r="R31" s="57"/>
      <c r="S31" s="57" t="str">
        <f aca="false">IF(R31&lt;&gt;"",R31+TIME(L31,0,0),"")</f>
        <v/>
      </c>
      <c r="T31" s="57"/>
      <c r="U31" s="57" t="str">
        <f aca="false">IF(T31&lt;&gt;"",T31+TIME(L31,0,0),"")</f>
        <v/>
      </c>
      <c r="V31" s="57"/>
      <c r="W31" s="57" t="str">
        <f aca="false">IF(V31&lt;&gt;"",V31+TIME(L31,0,0),"")</f>
        <v/>
      </c>
    </row>
    <row r="32" s="4" customFormat="true" ht="14.05" hidden="false" customHeight="false" outlineLevel="0" collapsed="false">
      <c r="A32" s="2" t="n">
        <v>10</v>
      </c>
      <c r="B32" s="3"/>
      <c r="C32" s="26"/>
      <c r="D32" s="48"/>
      <c r="E32" s="52" t="s">
        <v>62</v>
      </c>
      <c r="F32" s="53" t="s">
        <v>68</v>
      </c>
      <c r="G32" s="54" t="n">
        <v>24</v>
      </c>
      <c r="H32" s="54" t="n">
        <v>7</v>
      </c>
      <c r="I32" s="54" t="s">
        <v>69</v>
      </c>
      <c r="J32" s="54" t="n">
        <v>3</v>
      </c>
      <c r="K32" s="55" t="n">
        <v>1</v>
      </c>
      <c r="L32" s="54" t="n">
        <v>24</v>
      </c>
      <c r="M32" s="54" t="s">
        <v>30</v>
      </c>
      <c r="N32" s="54" t="n">
        <v>21</v>
      </c>
      <c r="O32" s="54" t="n">
        <v>56</v>
      </c>
      <c r="P32" s="56" t="n">
        <v>0.333333333333333</v>
      </c>
      <c r="Q32" s="56" t="n">
        <f aca="false">IF(P32&lt;&gt;"",P32+TIME(L32,0,0),"")</f>
        <v>0.333333333333333</v>
      </c>
      <c r="R32" s="57"/>
      <c r="S32" s="57" t="str">
        <f aca="false">IF(R32&lt;&gt;"",R32+TIME(L32,0,0),"")</f>
        <v/>
      </c>
      <c r="T32" s="57"/>
      <c r="U32" s="57" t="str">
        <f aca="false">IF(T32&lt;&gt;"",T32+TIME(L32,0,0),"")</f>
        <v/>
      </c>
      <c r="V32" s="57"/>
      <c r="W32" s="57" t="str">
        <f aca="false">IF(V32&lt;&gt;"",V32+TIME(L32,0,0),"")</f>
        <v/>
      </c>
    </row>
    <row r="33" s="4" customFormat="true" ht="14.05" hidden="false" customHeight="false" outlineLevel="0" collapsed="false">
      <c r="A33" s="2" t="n">
        <v>11</v>
      </c>
      <c r="B33" s="3"/>
      <c r="C33" s="26"/>
      <c r="D33" s="48"/>
      <c r="E33" s="52" t="s">
        <v>62</v>
      </c>
      <c r="F33" s="53" t="s">
        <v>70</v>
      </c>
      <c r="G33" s="54" t="n">
        <v>24</v>
      </c>
      <c r="H33" s="54" t="n">
        <v>5</v>
      </c>
      <c r="I33" s="54" t="s">
        <v>71</v>
      </c>
      <c r="J33" s="54" t="n">
        <v>3</v>
      </c>
      <c r="K33" s="55" t="n">
        <v>1</v>
      </c>
      <c r="L33" s="54" t="n">
        <v>24</v>
      </c>
      <c r="M33" s="54" t="s">
        <v>30</v>
      </c>
      <c r="N33" s="54" t="n">
        <v>21</v>
      </c>
      <c r="O33" s="54" t="n">
        <v>40</v>
      </c>
      <c r="P33" s="56" t="n">
        <v>0.333333333333333</v>
      </c>
      <c r="Q33" s="56" t="n">
        <f aca="false">IF(P33&lt;&gt;"",P33+TIME(L33,0,0),"")</f>
        <v>0.333333333333333</v>
      </c>
      <c r="R33" s="57"/>
      <c r="S33" s="57" t="str">
        <f aca="false">IF(R33&lt;&gt;"",R33+TIME(L33,0,0),"")</f>
        <v/>
      </c>
      <c r="T33" s="57"/>
      <c r="U33" s="57" t="str">
        <f aca="false">IF(T33&lt;&gt;"",T33+TIME(L33,0,0),"")</f>
        <v/>
      </c>
      <c r="V33" s="57"/>
      <c r="W33" s="57" t="str">
        <f aca="false">IF(V33&lt;&gt;"",V33+TIME(L33,0,0),"")</f>
        <v/>
      </c>
    </row>
    <row r="34" s="4" customFormat="true" ht="14.05" hidden="false" customHeight="false" outlineLevel="0" collapsed="false">
      <c r="A34" s="2" t="n">
        <v>12</v>
      </c>
      <c r="B34" s="3"/>
      <c r="C34" s="26"/>
      <c r="D34" s="48"/>
      <c r="E34" s="52" t="s">
        <v>62</v>
      </c>
      <c r="F34" s="53" t="s">
        <v>72</v>
      </c>
      <c r="G34" s="54" t="n">
        <v>24</v>
      </c>
      <c r="H34" s="54" t="n">
        <v>6</v>
      </c>
      <c r="I34" s="54" t="s">
        <v>71</v>
      </c>
      <c r="J34" s="54" t="n">
        <v>3</v>
      </c>
      <c r="K34" s="55" t="n">
        <v>1</v>
      </c>
      <c r="L34" s="54" t="n">
        <v>24</v>
      </c>
      <c r="M34" s="54" t="s">
        <v>30</v>
      </c>
      <c r="N34" s="54" t="n">
        <v>21</v>
      </c>
      <c r="O34" s="54" t="n">
        <v>48</v>
      </c>
      <c r="P34" s="56" t="n">
        <v>0.333333333333333</v>
      </c>
      <c r="Q34" s="56" t="n">
        <f aca="false">IF(P34&lt;&gt;"",P34+TIME(L34,0,0),"")</f>
        <v>0.333333333333333</v>
      </c>
      <c r="R34" s="57"/>
      <c r="S34" s="57" t="str">
        <f aca="false">IF(R34&lt;&gt;"",R34+TIME(L34,0,0),"")</f>
        <v/>
      </c>
      <c r="T34" s="57"/>
      <c r="U34" s="57" t="str">
        <f aca="false">IF(T34&lt;&gt;"",T34+TIME(L34,0,0),"")</f>
        <v/>
      </c>
      <c r="V34" s="57"/>
      <c r="W34" s="57" t="str">
        <f aca="false">IF(V34&lt;&gt;"",V34+TIME(L34,0,0),"")</f>
        <v/>
      </c>
    </row>
    <row r="35" s="4" customFormat="true" ht="14.05" hidden="false" customHeight="false" outlineLevel="0" collapsed="false">
      <c r="A35" s="2" t="n">
        <v>13</v>
      </c>
      <c r="B35" s="3"/>
      <c r="C35" s="26"/>
      <c r="D35" s="48"/>
      <c r="E35" s="52" t="s">
        <v>62</v>
      </c>
      <c r="F35" s="53" t="s">
        <v>73</v>
      </c>
      <c r="G35" s="54" t="n">
        <v>24</v>
      </c>
      <c r="H35" s="54" t="n">
        <v>7</v>
      </c>
      <c r="I35" s="54" t="s">
        <v>71</v>
      </c>
      <c r="J35" s="54" t="n">
        <v>3</v>
      </c>
      <c r="K35" s="55" t="n">
        <v>1</v>
      </c>
      <c r="L35" s="54" t="n">
        <v>24</v>
      </c>
      <c r="M35" s="54" t="s">
        <v>30</v>
      </c>
      <c r="N35" s="54" t="n">
        <v>21</v>
      </c>
      <c r="O35" s="54" t="n">
        <v>56</v>
      </c>
      <c r="P35" s="56" t="n">
        <v>0.333333333333333</v>
      </c>
      <c r="Q35" s="56" t="n">
        <f aca="false">IF(P35&lt;&gt;"",P35+TIME(L35,0,0),"")</f>
        <v>0.333333333333333</v>
      </c>
      <c r="R35" s="57"/>
      <c r="S35" s="57" t="str">
        <f aca="false">IF(R35&lt;&gt;"",R35+TIME(L35,0,0),"")</f>
        <v/>
      </c>
      <c r="T35" s="57"/>
      <c r="U35" s="57" t="str">
        <f aca="false">IF(T35&lt;&gt;"",T35+TIME(L35,0,0),"")</f>
        <v/>
      </c>
      <c r="V35" s="57"/>
      <c r="W35" s="57" t="str">
        <f aca="false">IF(V35&lt;&gt;"",V35+TIME(L35,0,0),"")</f>
        <v/>
      </c>
    </row>
    <row r="36" s="4" customFormat="true" ht="14.05" hidden="false" customHeight="false" outlineLevel="0" collapsed="false">
      <c r="A36" s="2" t="n">
        <v>14</v>
      </c>
      <c r="B36" s="3"/>
      <c r="C36" s="26"/>
      <c r="D36" s="48"/>
      <c r="E36" s="52" t="s">
        <v>62</v>
      </c>
      <c r="F36" s="53" t="s">
        <v>74</v>
      </c>
      <c r="G36" s="54" t="n">
        <v>24</v>
      </c>
      <c r="H36" s="54" t="n">
        <v>7</v>
      </c>
      <c r="I36" s="54" t="s">
        <v>75</v>
      </c>
      <c r="J36" s="54" t="n">
        <v>3</v>
      </c>
      <c r="K36" s="55" t="n">
        <v>1</v>
      </c>
      <c r="L36" s="54" t="n">
        <v>24</v>
      </c>
      <c r="M36" s="54" t="s">
        <v>30</v>
      </c>
      <c r="N36" s="54" t="n">
        <v>63</v>
      </c>
      <c r="O36" s="54" t="n">
        <v>56</v>
      </c>
      <c r="P36" s="56" t="n">
        <v>0.333333333333333</v>
      </c>
      <c r="Q36" s="56" t="n">
        <f aca="false">IF(P36&lt;&gt;"",P36+TIME(L36,0,0),"")</f>
        <v>0.333333333333333</v>
      </c>
      <c r="R36" s="57"/>
      <c r="S36" s="57" t="str">
        <f aca="false">IF(R36&lt;&gt;"",R36+TIME(L36,0,0),"")</f>
        <v/>
      </c>
      <c r="T36" s="57"/>
      <c r="U36" s="57" t="str">
        <f aca="false">IF(T36&lt;&gt;"",T36+TIME(L36,0,0),"")</f>
        <v/>
      </c>
      <c r="V36" s="57"/>
      <c r="W36" s="57" t="str">
        <f aca="false">IF(V36&lt;&gt;"",V36+TIME(L36,0,0),"")</f>
        <v/>
      </c>
    </row>
    <row r="37" s="4" customFormat="true" ht="14.05" hidden="false" customHeight="false" outlineLevel="0" collapsed="false">
      <c r="A37" s="2" t="n">
        <v>15</v>
      </c>
      <c r="B37" s="3"/>
      <c r="C37" s="26"/>
      <c r="D37" s="48"/>
      <c r="E37" s="52" t="s">
        <v>62</v>
      </c>
      <c r="F37" s="53" t="s">
        <v>76</v>
      </c>
      <c r="G37" s="54" t="n">
        <v>24</v>
      </c>
      <c r="H37" s="54" t="n">
        <v>7</v>
      </c>
      <c r="I37" s="54" t="s">
        <v>75</v>
      </c>
      <c r="J37" s="54" t="n">
        <v>3</v>
      </c>
      <c r="K37" s="55" t="n">
        <v>1</v>
      </c>
      <c r="L37" s="54" t="n">
        <v>24</v>
      </c>
      <c r="M37" s="54" t="s">
        <v>30</v>
      </c>
      <c r="N37" s="54" t="n">
        <v>9</v>
      </c>
      <c r="O37" s="54" t="n">
        <v>56</v>
      </c>
      <c r="P37" s="56" t="n">
        <v>0.333333333333333</v>
      </c>
      <c r="Q37" s="56" t="n">
        <f aca="false">IF(P37&lt;&gt;"",P37+TIME(L37,0,0),"")</f>
        <v>0.333333333333333</v>
      </c>
      <c r="R37" s="57"/>
      <c r="S37" s="57" t="str">
        <f aca="false">IF(R37&lt;&gt;"",R37+TIME(L37,0,0),"")</f>
        <v/>
      </c>
      <c r="T37" s="57"/>
      <c r="U37" s="57" t="str">
        <f aca="false">IF(T37&lt;&gt;"",T37+TIME(L37,0,0),"")</f>
        <v/>
      </c>
      <c r="V37" s="57"/>
      <c r="W37" s="57" t="str">
        <f aca="false">IF(V37&lt;&gt;"",V37+TIME(L37,0,0),"")</f>
        <v/>
      </c>
    </row>
    <row r="38" s="4" customFormat="true" ht="14.05" hidden="false" customHeight="false" outlineLevel="0" collapsed="false">
      <c r="A38" s="2" t="n">
        <v>16</v>
      </c>
      <c r="B38" s="3"/>
      <c r="C38" s="26"/>
      <c r="D38" s="48"/>
      <c r="E38" s="52" t="s">
        <v>62</v>
      </c>
      <c r="F38" s="53" t="s">
        <v>77</v>
      </c>
      <c r="G38" s="54" t="n">
        <v>24</v>
      </c>
      <c r="H38" s="54" t="n">
        <v>7</v>
      </c>
      <c r="I38" s="54" t="s">
        <v>78</v>
      </c>
      <c r="J38" s="54" t="n">
        <v>3</v>
      </c>
      <c r="K38" s="55" t="n">
        <v>1</v>
      </c>
      <c r="L38" s="54" t="n">
        <v>24</v>
      </c>
      <c r="M38" s="54" t="s">
        <v>30</v>
      </c>
      <c r="N38" s="54" t="n">
        <v>6</v>
      </c>
      <c r="O38" s="54" t="n">
        <v>56</v>
      </c>
      <c r="P38" s="56" t="n">
        <v>0.333333333333333</v>
      </c>
      <c r="Q38" s="56" t="n">
        <f aca="false">IF(P38&lt;&gt;"",P38+TIME(L38,0,0),"")</f>
        <v>0.333333333333333</v>
      </c>
      <c r="R38" s="57"/>
      <c r="S38" s="57" t="str">
        <f aca="false">IF(R38&lt;&gt;"",R38+TIME(L38,0,0),"")</f>
        <v/>
      </c>
      <c r="T38" s="57"/>
      <c r="U38" s="57" t="str">
        <f aca="false">IF(T38&lt;&gt;"",T38+TIME(L38,0,0),"")</f>
        <v/>
      </c>
      <c r="V38" s="57"/>
      <c r="W38" s="57" t="str">
        <f aca="false">IF(V38&lt;&gt;"",V38+TIME(L38,0,0),"")</f>
        <v/>
      </c>
    </row>
    <row r="39" s="4" customFormat="true" ht="14.05" hidden="false" customHeight="false" outlineLevel="0" collapsed="false">
      <c r="A39" s="2" t="n">
        <v>23</v>
      </c>
      <c r="B39" s="3"/>
      <c r="C39" s="26"/>
      <c r="D39" s="48"/>
      <c r="E39" s="52" t="s">
        <v>62</v>
      </c>
      <c r="F39" s="53" t="s">
        <v>79</v>
      </c>
      <c r="G39" s="54" t="n">
        <v>24</v>
      </c>
      <c r="H39" s="54" t="n">
        <v>7</v>
      </c>
      <c r="I39" s="54" t="s">
        <v>80</v>
      </c>
      <c r="J39" s="54" t="n">
        <v>3</v>
      </c>
      <c r="K39" s="55" t="n">
        <v>2</v>
      </c>
      <c r="L39" s="54" t="n">
        <v>12</v>
      </c>
      <c r="M39" s="54" t="s">
        <v>43</v>
      </c>
      <c r="N39" s="54" t="n">
        <v>3</v>
      </c>
      <c r="O39" s="54" t="n">
        <v>56</v>
      </c>
      <c r="P39" s="56" t="n">
        <v>0.333333333333333</v>
      </c>
      <c r="Q39" s="56" t="n">
        <f aca="false">IF(P39&lt;&gt;"",P39+TIME(L39,0,0),"")</f>
        <v>0.833333333333333</v>
      </c>
      <c r="R39" s="56" t="n">
        <v>0.833333333333333</v>
      </c>
      <c r="S39" s="56" t="n">
        <f aca="false">IF(R39&lt;&gt;"",R39+TIME(L39,0,0),"")</f>
        <v>1.33333333333333</v>
      </c>
      <c r="T39" s="57"/>
      <c r="U39" s="57" t="str">
        <f aca="false">IF(T39&lt;&gt;"",T39+TIME(L39,0,0),"")</f>
        <v/>
      </c>
      <c r="V39" s="57"/>
      <c r="W39" s="57" t="str">
        <f aca="false">IF(V39&lt;&gt;"",V39+TIME(L39,0,0),"")</f>
        <v/>
      </c>
    </row>
    <row r="40" s="4" customFormat="true" ht="14.05" hidden="false" customHeight="false" outlineLevel="0" collapsed="false">
      <c r="A40" s="2" t="n">
        <v>24</v>
      </c>
      <c r="B40" s="3"/>
      <c r="C40" s="26"/>
      <c r="D40" s="48"/>
      <c r="E40" s="52" t="s">
        <v>62</v>
      </c>
      <c r="F40" s="53" t="s">
        <v>81</v>
      </c>
      <c r="G40" s="54" t="n">
        <v>24</v>
      </c>
      <c r="H40" s="54" t="n">
        <v>7</v>
      </c>
      <c r="I40" s="54" t="s">
        <v>82</v>
      </c>
      <c r="J40" s="54" t="n">
        <v>3</v>
      </c>
      <c r="K40" s="55" t="n">
        <v>2</v>
      </c>
      <c r="L40" s="54" t="n">
        <v>12</v>
      </c>
      <c r="M40" s="54" t="s">
        <v>43</v>
      </c>
      <c r="N40" s="54" t="n">
        <v>6</v>
      </c>
      <c r="O40" s="54" t="n">
        <v>56</v>
      </c>
      <c r="P40" s="56" t="n">
        <v>0.333333333333333</v>
      </c>
      <c r="Q40" s="56" t="n">
        <f aca="false">IF(P40&lt;&gt;"",P40+TIME(L40,0,0),"")</f>
        <v>0.833333333333333</v>
      </c>
      <c r="R40" s="56" t="n">
        <v>0.833333333333333</v>
      </c>
      <c r="S40" s="56" t="n">
        <f aca="false">IF(R40&lt;&gt;"",R40+TIME(L40,0,0),"")</f>
        <v>1.33333333333333</v>
      </c>
      <c r="T40" s="57"/>
      <c r="U40" s="57" t="str">
        <f aca="false">IF(T40&lt;&gt;"",T40+TIME(L40,0,0),"")</f>
        <v/>
      </c>
      <c r="V40" s="57"/>
      <c r="W40" s="57" t="str">
        <f aca="false">IF(V40&lt;&gt;"",V40+TIME(L40,0,0),"")</f>
        <v/>
      </c>
    </row>
    <row r="41" s="4" customFormat="true" ht="14.05" hidden="false" customHeight="false" outlineLevel="0" collapsed="false">
      <c r="A41" s="2" t="n">
        <v>25</v>
      </c>
      <c r="B41" s="3"/>
      <c r="C41" s="26"/>
      <c r="D41" s="48"/>
      <c r="E41" s="52" t="s">
        <v>62</v>
      </c>
      <c r="F41" s="53" t="s">
        <v>83</v>
      </c>
      <c r="G41" s="54" t="n">
        <v>24</v>
      </c>
      <c r="H41" s="54" t="n">
        <v>7</v>
      </c>
      <c r="I41" s="54" t="s">
        <v>84</v>
      </c>
      <c r="J41" s="54" t="n">
        <v>4</v>
      </c>
      <c r="K41" s="55" t="n">
        <v>2</v>
      </c>
      <c r="L41" s="54" t="n">
        <v>12</v>
      </c>
      <c r="M41" s="54" t="s">
        <v>30</v>
      </c>
      <c r="N41" s="54" t="n">
        <v>8</v>
      </c>
      <c r="O41" s="54" t="n">
        <v>42</v>
      </c>
      <c r="P41" s="56" t="n">
        <v>0.25</v>
      </c>
      <c r="Q41" s="56" t="n">
        <f aca="false">IF(P41&lt;&gt;"",P41+TIME(L41,0,0),"")</f>
        <v>0.75</v>
      </c>
      <c r="R41" s="56" t="n">
        <v>0.75</v>
      </c>
      <c r="S41" s="56" t="n">
        <f aca="false">IF(R41&lt;&gt;"",R41+TIME(L41,0,0),"")</f>
        <v>1.25</v>
      </c>
      <c r="T41" s="57"/>
      <c r="U41" s="57" t="str">
        <f aca="false">IF(T41&lt;&gt;"",T41+TIME(L41,0,0),"")</f>
        <v/>
      </c>
      <c r="V41" s="57"/>
      <c r="W41" s="57" t="str">
        <f aca="false">IF(V41&lt;&gt;"",V41+TIME(L41,0,0),"")</f>
        <v/>
      </c>
    </row>
    <row r="42" s="4" customFormat="true" ht="14.05" hidden="false" customHeight="false" outlineLevel="0" collapsed="false">
      <c r="A42" s="2" t="n">
        <v>26</v>
      </c>
      <c r="B42" s="3"/>
      <c r="C42" s="26"/>
      <c r="D42" s="48"/>
      <c r="E42" s="52" t="s">
        <v>62</v>
      </c>
      <c r="F42" s="53" t="s">
        <v>85</v>
      </c>
      <c r="G42" s="54" t="n">
        <v>24</v>
      </c>
      <c r="H42" s="54" t="n">
        <v>7</v>
      </c>
      <c r="I42" s="54" t="s">
        <v>84</v>
      </c>
      <c r="J42" s="54" t="n">
        <v>4</v>
      </c>
      <c r="K42" s="55" t="n">
        <v>2</v>
      </c>
      <c r="L42" s="54" t="n">
        <v>12</v>
      </c>
      <c r="M42" s="54" t="s">
        <v>43</v>
      </c>
      <c r="N42" s="54" t="n">
        <v>8</v>
      </c>
      <c r="O42" s="54" t="n">
        <v>42</v>
      </c>
      <c r="P42" s="56" t="n">
        <v>0.25</v>
      </c>
      <c r="Q42" s="56" t="n">
        <f aca="false">IF(P42&lt;&gt;"",P42+TIME(L42,0,0),"")</f>
        <v>0.75</v>
      </c>
      <c r="R42" s="56" t="n">
        <v>0.75</v>
      </c>
      <c r="S42" s="56" t="n">
        <f aca="false">IF(R42&lt;&gt;"",R42+TIME(L42,0,0),"")</f>
        <v>1.25</v>
      </c>
      <c r="T42" s="57"/>
      <c r="U42" s="57" t="str">
        <f aca="false">IF(T42&lt;&gt;"",T42+TIME(L42,0,0),"")</f>
        <v/>
      </c>
      <c r="V42" s="57"/>
      <c r="W42" s="57" t="str">
        <f aca="false">IF(V42&lt;&gt;"",V42+TIME(L42,0,0),"")</f>
        <v/>
      </c>
    </row>
    <row r="43" s="4" customFormat="true" ht="14.05" hidden="false" customHeight="false" outlineLevel="0" collapsed="false">
      <c r="A43" s="2" t="n">
        <v>27</v>
      </c>
      <c r="B43" s="3"/>
      <c r="C43" s="26"/>
      <c r="D43" s="48"/>
      <c r="E43" s="52" t="s">
        <v>62</v>
      </c>
      <c r="F43" s="53" t="s">
        <v>86</v>
      </c>
      <c r="G43" s="54" t="n">
        <v>24</v>
      </c>
      <c r="H43" s="54" t="n">
        <v>7</v>
      </c>
      <c r="I43" s="54" t="s">
        <v>32</v>
      </c>
      <c r="J43" s="54" t="n">
        <v>4</v>
      </c>
      <c r="K43" s="55" t="n">
        <v>2</v>
      </c>
      <c r="L43" s="54" t="n">
        <v>12</v>
      </c>
      <c r="M43" s="54" t="s">
        <v>43</v>
      </c>
      <c r="N43" s="54" t="n">
        <v>12</v>
      </c>
      <c r="O43" s="54" t="n">
        <v>42</v>
      </c>
      <c r="P43" s="56" t="n">
        <v>0.25</v>
      </c>
      <c r="Q43" s="56" t="n">
        <f aca="false">IF(P43&lt;&gt;"",P43+TIME(L43,0,0),"")</f>
        <v>0.75</v>
      </c>
      <c r="R43" s="56" t="n">
        <v>0.75</v>
      </c>
      <c r="S43" s="56" t="n">
        <f aca="false">IF(R43&lt;&gt;"",R43+TIME(L43,0,0),"")</f>
        <v>1.25</v>
      </c>
      <c r="T43" s="57"/>
      <c r="U43" s="57" t="str">
        <f aca="false">IF(T43&lt;&gt;"",T43+TIME(L43,0,0),"")</f>
        <v/>
      </c>
      <c r="V43" s="57"/>
      <c r="W43" s="57" t="str">
        <f aca="false">IF(V43&lt;&gt;"",V43+TIME(L43,0,0),"")</f>
        <v/>
      </c>
    </row>
    <row r="44" s="4" customFormat="true" ht="14.05" hidden="false" customHeight="false" outlineLevel="0" collapsed="false">
      <c r="A44" s="2" t="n">
        <v>30</v>
      </c>
      <c r="B44" s="3"/>
      <c r="C44" s="26"/>
      <c r="D44" s="48"/>
      <c r="E44" s="52" t="s">
        <v>62</v>
      </c>
      <c r="F44" s="53" t="s">
        <v>87</v>
      </c>
      <c r="G44" s="54" t="n">
        <v>24</v>
      </c>
      <c r="H44" s="54" t="n">
        <v>7</v>
      </c>
      <c r="I44" s="54" t="s">
        <v>88</v>
      </c>
      <c r="J44" s="54" t="n">
        <v>3</v>
      </c>
      <c r="K44" s="55" t="n">
        <v>2</v>
      </c>
      <c r="L44" s="54" t="n">
        <v>12</v>
      </c>
      <c r="M44" s="54" t="s">
        <v>43</v>
      </c>
      <c r="N44" s="54" t="n">
        <v>21</v>
      </c>
      <c r="O44" s="54" t="n">
        <v>56</v>
      </c>
      <c r="P44" s="56" t="n">
        <v>0.333333333333333</v>
      </c>
      <c r="Q44" s="56" t="n">
        <f aca="false">IF(P44&lt;&gt;"",P44+TIME(L44,0,0),"")</f>
        <v>0.833333333333333</v>
      </c>
      <c r="R44" s="56" t="n">
        <v>0.833333333333333</v>
      </c>
      <c r="S44" s="56" t="n">
        <f aca="false">IF(R44&lt;&gt;"",R44+TIME(L44,0,0),"")</f>
        <v>1.33333333333333</v>
      </c>
      <c r="T44" s="57"/>
      <c r="U44" s="57" t="str">
        <f aca="false">IF(T44&lt;&gt;"",T44+TIME(L44,0,0),"")</f>
        <v/>
      </c>
      <c r="V44" s="57"/>
      <c r="W44" s="57" t="str">
        <f aca="false">IF(V44&lt;&gt;"",V44+TIME(L44,0,0),"")</f>
        <v/>
      </c>
    </row>
    <row r="45" s="4" customFormat="true" ht="14.05" hidden="false" customHeight="false" outlineLevel="0" collapsed="false">
      <c r="A45" s="2" t="n">
        <v>33</v>
      </c>
      <c r="B45" s="3"/>
      <c r="C45" s="26"/>
      <c r="D45" s="48"/>
      <c r="E45" s="52" t="s">
        <v>62</v>
      </c>
      <c r="F45" s="53" t="s">
        <v>89</v>
      </c>
      <c r="G45" s="54" t="n">
        <v>24</v>
      </c>
      <c r="H45" s="54" t="n">
        <v>7</v>
      </c>
      <c r="I45" s="54" t="s">
        <v>52</v>
      </c>
      <c r="J45" s="54" t="n">
        <v>4</v>
      </c>
      <c r="K45" s="55" t="n">
        <v>2</v>
      </c>
      <c r="L45" s="54" t="n">
        <v>12</v>
      </c>
      <c r="M45" s="54" t="s">
        <v>43</v>
      </c>
      <c r="N45" s="54" t="n">
        <v>56</v>
      </c>
      <c r="O45" s="54" t="n">
        <v>42</v>
      </c>
      <c r="P45" s="56" t="n">
        <v>0.25</v>
      </c>
      <c r="Q45" s="56" t="n">
        <f aca="false">IF(P45&lt;&gt;"",P45+TIME(L45,0,0),"")</f>
        <v>0.75</v>
      </c>
      <c r="R45" s="56" t="n">
        <v>0.75</v>
      </c>
      <c r="S45" s="56" t="n">
        <f aca="false">IF(R45&lt;&gt;"",R45+TIME(L45,0,0),"")</f>
        <v>1.25</v>
      </c>
      <c r="T45" s="57"/>
      <c r="U45" s="57" t="str">
        <f aca="false">IF(T45&lt;&gt;"",T45+TIME(L45,0,0),"")</f>
        <v/>
      </c>
      <c r="V45" s="57"/>
      <c r="W45" s="57" t="str">
        <f aca="false">IF(V45&lt;&gt;"",V45+TIME(L45,0,0),"")</f>
        <v/>
      </c>
    </row>
    <row r="46" s="4" customFormat="true" ht="14.05" hidden="false" customHeight="false" outlineLevel="0" collapsed="false">
      <c r="A46" s="2" t="n">
        <v>38</v>
      </c>
      <c r="B46" s="3"/>
      <c r="C46" s="26"/>
      <c r="D46" s="48"/>
      <c r="E46" s="52" t="s">
        <v>62</v>
      </c>
      <c r="F46" s="53" t="s">
        <v>90</v>
      </c>
      <c r="G46" s="54" t="n">
        <v>24</v>
      </c>
      <c r="H46" s="54" t="n">
        <v>7</v>
      </c>
      <c r="I46" s="54" t="s">
        <v>91</v>
      </c>
      <c r="J46" s="54" t="n">
        <v>4</v>
      </c>
      <c r="K46" s="55" t="n">
        <v>3</v>
      </c>
      <c r="L46" s="54" t="n">
        <v>7</v>
      </c>
      <c r="M46" s="54" t="s">
        <v>43</v>
      </c>
      <c r="N46" s="54" t="n">
        <v>4</v>
      </c>
      <c r="O46" s="54" t="n">
        <v>36.75</v>
      </c>
      <c r="P46" s="56" t="n">
        <v>0.333333333333333</v>
      </c>
      <c r="Q46" s="56" t="n">
        <f aca="false">IF(P46&lt;&gt;"",P46+TIME(L46,0,0),"")</f>
        <v>0.625</v>
      </c>
      <c r="R46" s="56" t="n">
        <v>0.625</v>
      </c>
      <c r="S46" s="56" t="n">
        <f aca="false">IF(R46&lt;&gt;"",R46+TIME(L46,0,0),"")</f>
        <v>0.916666666666667</v>
      </c>
      <c r="T46" s="56" t="n">
        <v>0.916666666666667</v>
      </c>
      <c r="U46" s="56" t="n">
        <f aca="false">IF(T46&lt;&gt;"",T46+TIME(L46,0,0),"")</f>
        <v>1.20833333333333</v>
      </c>
      <c r="V46" s="57"/>
      <c r="W46" s="57" t="str">
        <f aca="false">IF(V46&lt;&gt;"",V46+TIME(L46,0,0),"")</f>
        <v/>
      </c>
    </row>
    <row r="47" s="4" customFormat="true" ht="14.05" hidden="false" customHeight="false" outlineLevel="0" collapsed="false">
      <c r="A47" s="2" t="n">
        <v>39</v>
      </c>
      <c r="B47" s="3"/>
      <c r="C47" s="26"/>
      <c r="D47" s="48"/>
      <c r="E47" s="52" t="s">
        <v>62</v>
      </c>
      <c r="F47" s="53" t="s">
        <v>92</v>
      </c>
      <c r="G47" s="54" t="n">
        <v>24</v>
      </c>
      <c r="H47" s="54" t="n">
        <v>7</v>
      </c>
      <c r="I47" s="54" t="s">
        <v>93</v>
      </c>
      <c r="J47" s="54" t="n">
        <v>4</v>
      </c>
      <c r="K47" s="55" t="n">
        <v>3</v>
      </c>
      <c r="L47" s="54" t="n">
        <v>8</v>
      </c>
      <c r="M47" s="54" t="s">
        <v>43</v>
      </c>
      <c r="N47" s="54" t="n">
        <v>8</v>
      </c>
      <c r="O47" s="54" t="n">
        <v>42</v>
      </c>
      <c r="P47" s="56" t="n">
        <v>0.25</v>
      </c>
      <c r="Q47" s="56" t="n">
        <f aca="false">IF(P47&lt;&gt;"",P47+TIME(L47,0,0),"")</f>
        <v>0.583333333333333</v>
      </c>
      <c r="R47" s="56" t="n">
        <v>0.583333333333333</v>
      </c>
      <c r="S47" s="56" t="n">
        <f aca="false">IF(R47&lt;&gt;"",R47+TIME(L47,0,0),"")</f>
        <v>0.916666666666667</v>
      </c>
      <c r="T47" s="56" t="n">
        <v>0.916666666666667</v>
      </c>
      <c r="U47" s="56" t="n">
        <f aca="false">IF(T47&lt;&gt;"",T47+TIME(L47,0,0),"")</f>
        <v>1.25</v>
      </c>
      <c r="V47" s="57"/>
      <c r="W47" s="57" t="str">
        <f aca="false">IF(V47&lt;&gt;"",V47+TIME(L47,0,0),"")</f>
        <v/>
      </c>
    </row>
    <row r="48" s="4" customFormat="true" ht="14.05" hidden="false" customHeight="false" outlineLevel="0" collapsed="false">
      <c r="A48" s="2" t="n">
        <v>40</v>
      </c>
      <c r="B48" s="3"/>
      <c r="C48" s="26"/>
      <c r="D48" s="48"/>
      <c r="E48" s="52" t="s">
        <v>62</v>
      </c>
      <c r="F48" s="53" t="s">
        <v>94</v>
      </c>
      <c r="G48" s="54" t="n">
        <v>24</v>
      </c>
      <c r="H48" s="54" t="n">
        <v>7</v>
      </c>
      <c r="I48" s="54" t="s">
        <v>94</v>
      </c>
      <c r="J48" s="54" t="n">
        <v>4</v>
      </c>
      <c r="K48" s="55" t="n">
        <v>3</v>
      </c>
      <c r="L48" s="54" t="n">
        <v>8</v>
      </c>
      <c r="M48" s="54" t="s">
        <v>43</v>
      </c>
      <c r="N48" s="54" t="n">
        <v>24</v>
      </c>
      <c r="O48" s="54" t="n">
        <v>42</v>
      </c>
      <c r="P48" s="56" t="n">
        <v>0.25</v>
      </c>
      <c r="Q48" s="56" t="n">
        <f aca="false">IF(P48&lt;&gt;"",P48+TIME(L48,0,0),"")</f>
        <v>0.583333333333333</v>
      </c>
      <c r="R48" s="56" t="n">
        <v>0.583333333333333</v>
      </c>
      <c r="S48" s="56" t="n">
        <f aca="false">IF(R48&lt;&gt;"",R48+TIME(L48,0,0),"")</f>
        <v>0.916666666666667</v>
      </c>
      <c r="T48" s="56" t="n">
        <v>0.916666666666667</v>
      </c>
      <c r="U48" s="56" t="n">
        <f aca="false">IF(T48&lt;&gt;"",T48+TIME(L48,0,0),"")</f>
        <v>1.25</v>
      </c>
      <c r="V48" s="57"/>
      <c r="W48" s="57" t="str">
        <f aca="false">IF(V48&lt;&gt;"",V48+TIME(L48,0,0),"")</f>
        <v/>
      </c>
    </row>
    <row r="49" s="4" customFormat="true" ht="14.05" hidden="false" customHeight="false" outlineLevel="0" collapsed="false">
      <c r="A49" s="2" t="n">
        <v>43</v>
      </c>
      <c r="B49" s="3"/>
      <c r="C49" s="26"/>
      <c r="D49" s="48"/>
      <c r="E49" s="52" t="s">
        <v>62</v>
      </c>
      <c r="F49" s="53" t="s">
        <v>95</v>
      </c>
      <c r="G49" s="54" t="n">
        <v>24</v>
      </c>
      <c r="H49" s="54" t="n">
        <v>7</v>
      </c>
      <c r="I49" s="54" t="s">
        <v>96</v>
      </c>
      <c r="J49" s="54" t="n">
        <v>5</v>
      </c>
      <c r="K49" s="55" t="n">
        <v>3</v>
      </c>
      <c r="L49" s="54" t="n">
        <v>10</v>
      </c>
      <c r="M49" s="54" t="s">
        <v>43</v>
      </c>
      <c r="N49" s="54" t="n">
        <v>20</v>
      </c>
      <c r="O49" s="54" t="n">
        <v>42</v>
      </c>
      <c r="P49" s="56" t="n">
        <v>0.25</v>
      </c>
      <c r="Q49" s="56" t="n">
        <f aca="false">IF(P49&lt;&gt;"",P49+TIME(L49,0,0),"")</f>
        <v>0.666666666666667</v>
      </c>
      <c r="R49" s="56" t="n">
        <v>0.583333333333333</v>
      </c>
      <c r="S49" s="56" t="n">
        <f aca="false">IF(R49&lt;&gt;"",R49+TIME(L49,0,0),"")</f>
        <v>1</v>
      </c>
      <c r="T49" s="56" t="n">
        <v>0.916666666666667</v>
      </c>
      <c r="U49" s="56" t="n">
        <f aca="false">IF(T49&lt;&gt;"",T49+TIME(L49,0,0),"")</f>
        <v>1.33333333333333</v>
      </c>
      <c r="V49" s="57"/>
      <c r="W49" s="57" t="str">
        <f aca="false">IF(V49&lt;&gt;"",V49+TIME(L49,0,0),"")</f>
        <v/>
      </c>
    </row>
    <row r="50" s="4" customFormat="true" ht="14.05" hidden="false" customHeight="false" outlineLevel="0" collapsed="false">
      <c r="A50" s="2" t="n">
        <v>44</v>
      </c>
      <c r="B50" s="3"/>
      <c r="C50" s="26"/>
      <c r="D50" s="48"/>
      <c r="E50" s="52" t="s">
        <v>62</v>
      </c>
      <c r="F50" s="53" t="s">
        <v>97</v>
      </c>
      <c r="G50" s="54" t="n">
        <v>24</v>
      </c>
      <c r="H50" s="54" t="n">
        <v>7</v>
      </c>
      <c r="I50" s="54" t="s">
        <v>98</v>
      </c>
      <c r="J50" s="54" t="n">
        <v>5</v>
      </c>
      <c r="K50" s="55" t="n">
        <v>3</v>
      </c>
      <c r="L50" s="54" t="n">
        <v>10</v>
      </c>
      <c r="M50" s="54" t="s">
        <v>43</v>
      </c>
      <c r="N50" s="54" t="n">
        <v>25</v>
      </c>
      <c r="O50" s="54" t="n">
        <v>42</v>
      </c>
      <c r="P50" s="56" t="n">
        <v>0.25</v>
      </c>
      <c r="Q50" s="56" t="n">
        <f aca="false">IF(P50&lt;&gt;"",P50+TIME(L50,0,0),"")</f>
        <v>0.666666666666667</v>
      </c>
      <c r="R50" s="56" t="n">
        <v>0.583333333333333</v>
      </c>
      <c r="S50" s="56" t="n">
        <f aca="false">IF(R50&lt;&gt;"",R50+TIME(L50,0,0),"")</f>
        <v>1</v>
      </c>
      <c r="T50" s="56" t="n">
        <v>0.916666666666667</v>
      </c>
      <c r="U50" s="56" t="n">
        <f aca="false">IF(T50&lt;&gt;"",T50+TIME(L50,0,0),"")</f>
        <v>1.33333333333333</v>
      </c>
      <c r="V50" s="57"/>
      <c r="W50" s="57" t="str">
        <f aca="false">IF(V50&lt;&gt;"",V50+TIME(L50,0,0),"")</f>
        <v/>
      </c>
    </row>
    <row r="51" s="4" customFormat="true" ht="14.05" hidden="false" customHeight="false" outlineLevel="0" collapsed="false">
      <c r="A51" s="2" t="n">
        <v>45</v>
      </c>
      <c r="B51" s="3"/>
      <c r="C51" s="26"/>
      <c r="D51" s="48"/>
      <c r="E51" s="52" t="s">
        <v>62</v>
      </c>
      <c r="F51" s="53" t="s">
        <v>99</v>
      </c>
      <c r="G51" s="54" t="n">
        <v>24</v>
      </c>
      <c r="H51" s="54" t="n">
        <v>7</v>
      </c>
      <c r="I51" s="54" t="s">
        <v>100</v>
      </c>
      <c r="J51" s="54" t="n">
        <v>5</v>
      </c>
      <c r="K51" s="55" t="n">
        <v>3</v>
      </c>
      <c r="L51" s="54" t="n">
        <v>10</v>
      </c>
      <c r="M51" s="54" t="s">
        <v>43</v>
      </c>
      <c r="N51" s="54" t="n">
        <v>30</v>
      </c>
      <c r="O51" s="54" t="n">
        <v>42</v>
      </c>
      <c r="P51" s="56" t="n">
        <v>0.25</v>
      </c>
      <c r="Q51" s="56" t="n">
        <f aca="false">IF(P51&lt;&gt;"",P51+TIME(L51,0,0),"")</f>
        <v>0.666666666666667</v>
      </c>
      <c r="R51" s="56" t="n">
        <v>0.583333333333333</v>
      </c>
      <c r="S51" s="56" t="n">
        <f aca="false">IF(R51&lt;&gt;"",R51+TIME(L51,0,0),"")</f>
        <v>1</v>
      </c>
      <c r="T51" s="56" t="n">
        <v>0.916666666666667</v>
      </c>
      <c r="U51" s="56" t="n">
        <f aca="false">IF(T51&lt;&gt;"",T51+TIME(L51,0,0),"")</f>
        <v>1.33333333333333</v>
      </c>
      <c r="V51" s="57"/>
      <c r="W51" s="57" t="str">
        <f aca="false">IF(V51&lt;&gt;"",V51+TIME(L51,0,0),"")</f>
        <v/>
      </c>
    </row>
    <row r="52" s="4" customFormat="true" ht="14.05" hidden="false" customHeight="false" outlineLevel="0" collapsed="false">
      <c r="A52" s="2" t="n">
        <v>46</v>
      </c>
      <c r="B52" s="3"/>
      <c r="C52" s="26"/>
      <c r="D52" s="48"/>
      <c r="E52" s="58" t="s">
        <v>62</v>
      </c>
      <c r="F52" s="53" t="s">
        <v>101</v>
      </c>
      <c r="G52" s="54" t="n">
        <v>24</v>
      </c>
      <c r="H52" s="54" t="n">
        <v>7</v>
      </c>
      <c r="I52" s="54" t="s">
        <v>102</v>
      </c>
      <c r="J52" s="54" t="n">
        <v>6</v>
      </c>
      <c r="K52" s="55" t="n">
        <v>3</v>
      </c>
      <c r="L52" s="54" t="n">
        <v>10</v>
      </c>
      <c r="M52" s="54" t="s">
        <v>43</v>
      </c>
      <c r="N52" s="54" t="n">
        <v>21</v>
      </c>
      <c r="O52" s="54" t="n">
        <v>40</v>
      </c>
      <c r="P52" s="56" t="n">
        <v>0.25</v>
      </c>
      <c r="Q52" s="56" t="n">
        <f aca="false">IF(P52&lt;&gt;"",P52+TIME(L52,0,0),"")</f>
        <v>0.666666666666667</v>
      </c>
      <c r="R52" s="56" t="n">
        <v>0.583333333333333</v>
      </c>
      <c r="S52" s="56" t="n">
        <f aca="false">IF(R52&lt;&gt;"",R52+TIME(L52,0,0),"")</f>
        <v>1</v>
      </c>
      <c r="T52" s="56" t="n">
        <v>0.916666666666667</v>
      </c>
      <c r="U52" s="56" t="n">
        <f aca="false">IF(T52&lt;&gt;"",T52+TIME(L52,0,0),"")</f>
        <v>1.33333333333333</v>
      </c>
      <c r="V52" s="57"/>
      <c r="W52" s="57" t="str">
        <f aca="false">IF(V52&lt;&gt;"",V52+TIME(L52,0,0),"")</f>
        <v/>
      </c>
    </row>
    <row r="53" s="4" customFormat="true" ht="14.05" hidden="false" customHeight="false" outlineLevel="0" collapsed="false">
      <c r="A53" s="2" t="n">
        <v>47</v>
      </c>
      <c r="B53" s="3"/>
      <c r="C53" s="26"/>
      <c r="D53" s="59"/>
      <c r="E53" s="28"/>
      <c r="F53" s="53" t="s">
        <v>103</v>
      </c>
      <c r="G53" s="54" t="n">
        <v>24</v>
      </c>
      <c r="H53" s="54" t="n">
        <v>6</v>
      </c>
      <c r="I53" s="54" t="s">
        <v>80</v>
      </c>
      <c r="J53" s="54" t="n">
        <v>6</v>
      </c>
      <c r="K53" s="55" t="n">
        <v>4</v>
      </c>
      <c r="L53" s="54" t="n">
        <v>7</v>
      </c>
      <c r="M53" s="54" t="s">
        <v>43</v>
      </c>
      <c r="N53" s="54" t="n">
        <v>21</v>
      </c>
      <c r="O53" s="54" t="n">
        <v>28</v>
      </c>
      <c r="P53" s="56" t="n">
        <v>0.25</v>
      </c>
      <c r="Q53" s="56" t="n">
        <f aca="false">IF(P53&lt;&gt;"",P53+TIME(L53,0,0),"")</f>
        <v>0.541666666666667</v>
      </c>
      <c r="R53" s="56" t="n">
        <v>0.5</v>
      </c>
      <c r="S53" s="56" t="n">
        <f aca="false">IF(R53&lt;&gt;"",R53+TIME(L53,0,0),"")</f>
        <v>0.791666666666667</v>
      </c>
      <c r="T53" s="56" t="n">
        <v>0.75</v>
      </c>
      <c r="U53" s="56" t="n">
        <f aca="false">IF(T53&lt;&gt;"",T53+TIME(L53,0,0),"")</f>
        <v>1.04166666666667</v>
      </c>
      <c r="V53" s="56" t="n">
        <v>0.958333333333333</v>
      </c>
      <c r="W53" s="56" t="n">
        <f aca="false">IF(V53&lt;&gt;"",V53+TIME(L53,0,0),"")</f>
        <v>1.25</v>
      </c>
    </row>
    <row r="54" s="4" customFormat="true" ht="14.9" hidden="false" customHeight="false" outlineLevel="0" collapsed="false">
      <c r="A54" s="2" t="n">
        <v>1</v>
      </c>
      <c r="B54" s="3"/>
      <c r="C54" s="1"/>
      <c r="D54" s="1"/>
      <c r="E54" s="1"/>
      <c r="F54" s="60" t="s">
        <v>104</v>
      </c>
      <c r="G54" s="61" t="n">
        <v>24</v>
      </c>
      <c r="H54" s="61" t="n">
        <v>7</v>
      </c>
      <c r="I54" s="61"/>
      <c r="J54" s="61" t="n">
        <v>4</v>
      </c>
      <c r="K54" s="61" t="n">
        <v>3</v>
      </c>
      <c r="L54" s="61" t="n">
        <v>8</v>
      </c>
      <c r="M54" s="61" t="s">
        <v>43</v>
      </c>
      <c r="N54" s="61" t="n">
        <v>7</v>
      </c>
      <c r="O54" s="62" t="n">
        <v>0</v>
      </c>
      <c r="P54" s="63"/>
      <c r="Q54" s="36" t="str">
        <f aca="false">IF(P54&lt;&gt;"",P54+TIME(L54,0,0),"")</f>
        <v/>
      </c>
      <c r="R54" s="63"/>
      <c r="S54" s="36" t="str">
        <f aca="false">IF(R54&lt;&gt;"",R54+TIME(L54,0,0),"")</f>
        <v/>
      </c>
      <c r="T54" s="63"/>
      <c r="U54" s="36" t="str">
        <f aca="false">IF(T54&lt;&gt;"",T54+TIME(L54,0,0),"")</f>
        <v/>
      </c>
      <c r="V54" s="64"/>
      <c r="W54" s="36" t="str">
        <f aca="false">IF(V54&lt;&gt;"",V54+TIME(L54,0,0),"")</f>
        <v/>
      </c>
    </row>
  </sheetData>
  <mergeCells count="21">
    <mergeCell ref="G2:H2"/>
    <mergeCell ref="I2:J2"/>
    <mergeCell ref="K2:L2"/>
    <mergeCell ref="M2:N2"/>
    <mergeCell ref="D5:D6"/>
    <mergeCell ref="F6:F7"/>
    <mergeCell ref="G6:G7"/>
    <mergeCell ref="H6:H7"/>
    <mergeCell ref="I6:I7"/>
    <mergeCell ref="J6:J7"/>
    <mergeCell ref="K6:K7"/>
    <mergeCell ref="L6:L7"/>
    <mergeCell ref="M6:M7"/>
    <mergeCell ref="N6:N7"/>
    <mergeCell ref="P6:Q6"/>
    <mergeCell ref="R6:S6"/>
    <mergeCell ref="T6:U6"/>
    <mergeCell ref="V6:W6"/>
    <mergeCell ref="D7:D11"/>
    <mergeCell ref="D12:D16"/>
    <mergeCell ref="D17:D21"/>
  </mergeCells>
  <conditionalFormatting sqref="E7">
    <cfRule type="expression" priority="2" aboveAverage="0" equalAverage="0" bottom="0" percent="0" rank="0" text="" dxfId="0">
      <formula>$E1="v"</formula>
    </cfRule>
  </conditionalFormatting>
  <conditionalFormatting sqref="E8">
    <cfRule type="expression" priority="3" aboveAverage="0" equalAverage="0" bottom="0" percent="0" rank="0" text="" dxfId="1">
      <formula>$E1="v"</formula>
    </cfRule>
  </conditionalFormatting>
  <conditionalFormatting sqref="E9:E12">
    <cfRule type="expression" priority="4" aboveAverage="0" equalAverage="0" bottom="0" percent="0" rank="0" text="" dxfId="2">
      <formula>$E1="v"</formula>
    </cfRule>
  </conditionalFormatting>
  <conditionalFormatting sqref="E13:E28">
    <cfRule type="expression" priority="5" aboveAverage="0" equalAverage="0" bottom="0" percent="0" rank="0" text="" dxfId="3">
      <formula>$E1="v"</formula>
    </cfRule>
  </conditionalFormatting>
  <conditionalFormatting sqref="E53">
    <cfRule type="expression" priority="6" aboveAverage="0" equalAverage="0" bottom="0" percent="0" rank="0" text="" dxfId="4">
      <formula>$E1="v"</formula>
    </cfRule>
  </conditionalFormatting>
  <conditionalFormatting sqref="F8:W29">
    <cfRule type="expression" priority="7" aboveAverage="0" equalAverage="0" bottom="0" percent="0" rank="0" text="" dxfId="5">
      <formula>$E1="v"</formula>
    </cfRule>
  </conditionalFormatting>
  <conditionalFormatting sqref="F54:O54">
    <cfRule type="expression" priority="8" aboveAverage="0" equalAverage="0" bottom="0" percent="0" rank="0" text="" dxfId="6">
      <formula>ISODD(ROW(#REF!))</formula>
    </cfRule>
  </conditionalFormatting>
  <conditionalFormatting sqref="P54:Q54">
    <cfRule type="expression" priority="9" aboveAverage="0" equalAverage="0" bottom="0" percent="0" rank="0" text="" dxfId="6">
      <formula>ISODD(ROW(#REF!))</formula>
    </cfRule>
    <cfRule type="expression" priority="10" aboveAverage="0" equalAverage="0" bottom="0" percent="0" rank="0" text="" dxfId="7">
      <formula>$K$54=""</formula>
    </cfRule>
  </conditionalFormatting>
  <conditionalFormatting sqref="R54:S54">
    <cfRule type="expression" priority="11" aboveAverage="0" equalAverage="0" bottom="0" percent="0" rank="0" text="" dxfId="6">
      <formula>ISODD(ROW(#REF!))</formula>
    </cfRule>
    <cfRule type="expression" priority="12" aboveAverage="0" equalAverage="0" bottom="0" percent="0" rank="0" text="" dxfId="8">
      <formula>$K$54&lt;2</formula>
    </cfRule>
  </conditionalFormatting>
  <conditionalFormatting sqref="T54:U54">
    <cfRule type="expression" priority="13" aboveAverage="0" equalAverage="0" bottom="0" percent="0" rank="0" text="" dxfId="6">
      <formula>ISODD(ROW(#REF!))</formula>
    </cfRule>
    <cfRule type="expression" priority="14" aboveAverage="0" equalAverage="0" bottom="0" percent="0" rank="0" text="" dxfId="9">
      <formula>$K$54&lt;3</formula>
    </cfRule>
  </conditionalFormatting>
  <conditionalFormatting sqref="V54:W54">
    <cfRule type="expression" priority="15" aboveAverage="0" equalAverage="0" bottom="0" percent="0" rank="0" text="" dxfId="6">
      <formula>ISODD(ROW(#REF!))</formula>
    </cfRule>
    <cfRule type="expression" priority="16" aboveAverage="0" equalAverage="0" bottom="0" percent="0" rank="0" text="" dxfId="10">
      <formula>$K$54&lt;4</formula>
    </cfRule>
  </conditionalFormatting>
  <dataValidations count="6">
    <dataValidation allowBlank="true" operator="equal" showDropDown="false" showErrorMessage="true" showInputMessage="true" sqref="J54" type="list">
      <formula1>"2,3,4,5,6"</formula1>
      <formula2>0</formula2>
    </dataValidation>
    <dataValidation allowBlank="true" operator="equal" showDropDown="false" showErrorMessage="true" showInputMessage="true" sqref="K54" type="list">
      <formula1>"1,2,3,4"</formula1>
      <formula2>0</formula2>
    </dataValidation>
    <dataValidation allowBlank="true" operator="equal" showDropDown="false" showErrorMessage="true" showInputMessage="true" sqref="L54" type="list">
      <formula1>"6,7,8,9,10,12,16,20,24"</formula1>
      <formula2>0</formula2>
    </dataValidation>
    <dataValidation allowBlank="true" operator="equal" showDropDown="false" showErrorMessage="true" showInputMessage="true" sqref="M54" type="list">
      <formula1>"Yes,No"</formula1>
      <formula2>0</formula2>
    </dataValidation>
    <dataValidation allowBlank="false" operator="between" showDropDown="false" showErrorMessage="true" showInputMessage="true" sqref="N54" type="whole">
      <formula1>1</formula1>
      <formula2>28</formula2>
    </dataValidation>
    <dataValidation allowBlank="true" operator="between" showDropDown="false" showErrorMessage="true" showInputMessage="true" sqref="O54" type="whole">
      <formula1>8</formula1>
      <formula2>84</formula2>
    </dataValidation>
  </dataValidations>
  <hyperlinks>
    <hyperlink ref="F2" location="'Employee Name'!E2" display="EMPLOYEE NAME"/>
    <hyperlink ref="G2" location="'Shift Layout'!F4" display="SHIFT SCHEDULE"/>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2:O30"/>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5" min="1" style="1" width="8.71"/>
    <col collapsed="false" customWidth="true" hidden="false" outlineLevel="0" max="6" min="6" style="1" width="27.28"/>
    <col collapsed="false" customWidth="true" hidden="false" outlineLevel="0" max="1025" min="7" style="1" width="8.71"/>
  </cols>
  <sheetData>
    <row r="2" s="69" customFormat="true" ht="19.9" hidden="false" customHeight="true" outlineLevel="0" collapsed="false">
      <c r="A2" s="65"/>
      <c r="B2" s="66" t="s">
        <v>105</v>
      </c>
      <c r="C2" s="66"/>
      <c r="D2" s="66"/>
      <c r="E2" s="67" t="s">
        <v>1</v>
      </c>
      <c r="F2" s="67"/>
      <c r="G2" s="68"/>
      <c r="H2" s="68"/>
      <c r="I2" s="66" t="s">
        <v>2</v>
      </c>
      <c r="J2" s="66"/>
      <c r="K2" s="66"/>
      <c r="L2" s="66" t="s">
        <v>106</v>
      </c>
      <c r="M2" s="66"/>
      <c r="N2" s="66" t="s">
        <v>107</v>
      </c>
      <c r="O2" s="66"/>
    </row>
    <row r="4" customFormat="false" ht="14.45" hidden="false" customHeight="true" outlineLevel="0" collapsed="false">
      <c r="B4" s="70" t="s">
        <v>108</v>
      </c>
      <c r="C4" s="71"/>
      <c r="D4" s="71"/>
      <c r="E4" s="71"/>
      <c r="F4" s="71"/>
      <c r="G4" s="71"/>
      <c r="H4" s="71"/>
      <c r="J4" s="70" t="s">
        <v>109</v>
      </c>
      <c r="K4" s="71"/>
      <c r="L4" s="70" t="s">
        <v>110</v>
      </c>
      <c r="M4" s="72" t="e">
        <f aca="false">VLOOKUP("v",,6,0)</f>
        <v>#VALUE!</v>
      </c>
      <c r="N4" s="71"/>
      <c r="O4" s="71"/>
    </row>
    <row r="6" customFormat="false" ht="14.9" hidden="false" customHeight="false" outlineLevel="0" collapsed="false">
      <c r="B6" s="73" t="s">
        <v>30</v>
      </c>
      <c r="C6" s="73" t="s">
        <v>111</v>
      </c>
      <c r="D6" s="73" t="s">
        <v>112</v>
      </c>
      <c r="E6" s="73" t="s">
        <v>113</v>
      </c>
      <c r="F6" s="73" t="s">
        <v>114</v>
      </c>
      <c r="G6" s="74" t="s">
        <v>115</v>
      </c>
      <c r="H6" s="74" t="s">
        <v>115</v>
      </c>
      <c r="J6" s="73" t="s">
        <v>30</v>
      </c>
      <c r="K6" s="75" t="s">
        <v>116</v>
      </c>
      <c r="L6" s="75" t="s">
        <v>117</v>
      </c>
      <c r="M6" s="75" t="s">
        <v>118</v>
      </c>
      <c r="N6" s="75" t="s">
        <v>119</v>
      </c>
    </row>
    <row r="7" customFormat="false" ht="14.9" hidden="false" customHeight="false" outlineLevel="0" collapsed="false">
      <c r="B7" s="76" t="n">
        <v>1</v>
      </c>
      <c r="C7" s="77" t="s">
        <v>120</v>
      </c>
      <c r="D7" s="77" t="s">
        <v>121</v>
      </c>
      <c r="E7" s="77" t="s">
        <v>122</v>
      </c>
      <c r="F7" s="77" t="s">
        <v>123</v>
      </c>
      <c r="G7" s="76"/>
      <c r="H7" s="76"/>
      <c r="J7" s="77" t="n">
        <v>1</v>
      </c>
      <c r="K7" s="77" t="s">
        <v>121</v>
      </c>
      <c r="L7" s="77" t="s">
        <v>124</v>
      </c>
      <c r="M7" s="78"/>
      <c r="N7" s="78"/>
    </row>
    <row r="8" customFormat="false" ht="14.9" hidden="false" customHeight="false" outlineLevel="0" collapsed="false">
      <c r="B8" s="76" t="n">
        <v>2</v>
      </c>
      <c r="C8" s="77" t="s">
        <v>125</v>
      </c>
      <c r="D8" s="77" t="s">
        <v>124</v>
      </c>
      <c r="E8" s="77" t="s">
        <v>122</v>
      </c>
      <c r="F8" s="77" t="s">
        <v>123</v>
      </c>
      <c r="G8" s="76"/>
      <c r="H8" s="76"/>
      <c r="J8" s="77" t="n">
        <v>2</v>
      </c>
      <c r="K8" s="77" t="s">
        <v>126</v>
      </c>
      <c r="L8" s="77" t="s">
        <v>127</v>
      </c>
      <c r="M8" s="78"/>
      <c r="N8" s="78"/>
    </row>
    <row r="9" customFormat="false" ht="14.9" hidden="false" customHeight="false" outlineLevel="0" collapsed="false">
      <c r="B9" s="76" t="n">
        <v>3</v>
      </c>
      <c r="C9" s="77" t="s">
        <v>128</v>
      </c>
      <c r="D9" s="77" t="s">
        <v>129</v>
      </c>
      <c r="E9" s="77" t="s">
        <v>122</v>
      </c>
      <c r="F9" s="77" t="s">
        <v>130</v>
      </c>
      <c r="G9" s="76"/>
      <c r="H9" s="76"/>
      <c r="J9" s="77" t="n">
        <v>3</v>
      </c>
      <c r="K9" s="77" t="s">
        <v>131</v>
      </c>
      <c r="L9" s="77" t="s">
        <v>132</v>
      </c>
      <c r="M9" s="78"/>
      <c r="N9" s="78"/>
    </row>
    <row r="10" customFormat="false" ht="14.9" hidden="false" customHeight="false" outlineLevel="0" collapsed="false">
      <c r="B10" s="76" t="n">
        <v>4</v>
      </c>
      <c r="C10" s="77" t="s">
        <v>133</v>
      </c>
      <c r="D10" s="77" t="s">
        <v>127</v>
      </c>
      <c r="E10" s="77" t="s">
        <v>122</v>
      </c>
      <c r="F10" s="77" t="s">
        <v>130</v>
      </c>
      <c r="G10" s="76"/>
      <c r="H10" s="76"/>
      <c r="J10" s="77" t="n">
        <v>4</v>
      </c>
      <c r="K10" s="77" t="s">
        <v>134</v>
      </c>
      <c r="L10" s="77" t="s">
        <v>135</v>
      </c>
      <c r="M10" s="78"/>
      <c r="N10" s="78"/>
    </row>
    <row r="11" customFormat="false" ht="14.9" hidden="false" customHeight="false" outlineLevel="0" collapsed="false">
      <c r="B11" s="76" t="n">
        <v>5</v>
      </c>
      <c r="C11" s="77" t="s">
        <v>136</v>
      </c>
      <c r="D11" s="77" t="s">
        <v>131</v>
      </c>
      <c r="E11" s="77" t="s">
        <v>122</v>
      </c>
      <c r="F11" s="77" t="s">
        <v>130</v>
      </c>
      <c r="G11" s="76"/>
      <c r="H11" s="76"/>
      <c r="J11" s="77" t="n">
        <v>5</v>
      </c>
      <c r="K11" s="77" t="s">
        <v>137</v>
      </c>
      <c r="L11" s="77" t="s">
        <v>138</v>
      </c>
      <c r="M11" s="78"/>
      <c r="N11" s="78"/>
    </row>
    <row r="12" customFormat="false" ht="14.9" hidden="false" customHeight="false" outlineLevel="0" collapsed="false">
      <c r="B12" s="76" t="n">
        <v>6</v>
      </c>
      <c r="C12" s="77" t="s">
        <v>139</v>
      </c>
      <c r="D12" s="77" t="s">
        <v>132</v>
      </c>
      <c r="E12" s="77" t="s">
        <v>122</v>
      </c>
      <c r="F12" s="77" t="s">
        <v>130</v>
      </c>
      <c r="G12" s="76"/>
      <c r="H12" s="76"/>
      <c r="J12" s="77" t="n">
        <v>6</v>
      </c>
      <c r="K12" s="77" t="s">
        <v>140</v>
      </c>
      <c r="L12" s="77" t="s">
        <v>141</v>
      </c>
      <c r="M12" s="77"/>
      <c r="N12" s="77"/>
    </row>
    <row r="13" customFormat="false" ht="14.9" hidden="false" customHeight="false" outlineLevel="0" collapsed="false">
      <c r="B13" s="76" t="n">
        <v>7</v>
      </c>
      <c r="C13" s="77" t="s">
        <v>142</v>
      </c>
      <c r="D13" s="77" t="s">
        <v>134</v>
      </c>
      <c r="E13" s="77" t="s">
        <v>122</v>
      </c>
      <c r="F13" s="77" t="s">
        <v>130</v>
      </c>
      <c r="G13" s="76"/>
      <c r="H13" s="76"/>
    </row>
    <row r="14" customFormat="false" ht="14.9" hidden="false" customHeight="false" outlineLevel="0" collapsed="false">
      <c r="B14" s="76" t="n">
        <v>8</v>
      </c>
      <c r="C14" s="77" t="s">
        <v>143</v>
      </c>
      <c r="D14" s="77" t="s">
        <v>135</v>
      </c>
      <c r="E14" s="77" t="s">
        <v>122</v>
      </c>
      <c r="F14" s="77" t="s">
        <v>130</v>
      </c>
      <c r="G14" s="76"/>
      <c r="H14" s="76"/>
    </row>
    <row r="15" customFormat="false" ht="14.9" hidden="false" customHeight="false" outlineLevel="0" collapsed="false">
      <c r="B15" s="76" t="n">
        <v>9</v>
      </c>
      <c r="C15" s="77" t="s">
        <v>144</v>
      </c>
      <c r="D15" s="77" t="s">
        <v>137</v>
      </c>
      <c r="E15" s="77" t="s">
        <v>145</v>
      </c>
      <c r="F15" s="77" t="s">
        <v>146</v>
      </c>
      <c r="G15" s="76"/>
      <c r="H15" s="76"/>
    </row>
    <row r="16" customFormat="false" ht="14.9" hidden="false" customHeight="false" outlineLevel="0" collapsed="false">
      <c r="B16" s="76" t="n">
        <v>10</v>
      </c>
      <c r="C16" s="77" t="s">
        <v>147</v>
      </c>
      <c r="D16" s="77" t="s">
        <v>138</v>
      </c>
      <c r="E16" s="77" t="s">
        <v>145</v>
      </c>
      <c r="F16" s="77" t="s">
        <v>146</v>
      </c>
      <c r="G16" s="76"/>
      <c r="H16" s="76"/>
    </row>
    <row r="17" customFormat="false" ht="14.9" hidden="false" customHeight="false" outlineLevel="0" collapsed="false">
      <c r="B17" s="76" t="n">
        <v>11</v>
      </c>
      <c r="C17" s="77" t="s">
        <v>148</v>
      </c>
      <c r="D17" s="77" t="s">
        <v>140</v>
      </c>
      <c r="E17" s="77" t="s">
        <v>149</v>
      </c>
      <c r="F17" s="77" t="s">
        <v>150</v>
      </c>
      <c r="G17" s="76"/>
      <c r="H17" s="76"/>
    </row>
    <row r="18" customFormat="false" ht="14.9" hidden="false" customHeight="false" outlineLevel="0" collapsed="false">
      <c r="B18" s="76" t="n">
        <v>12</v>
      </c>
      <c r="C18" s="77" t="s">
        <v>151</v>
      </c>
      <c r="D18" s="77" t="s">
        <v>141</v>
      </c>
      <c r="E18" s="77" t="s">
        <v>149</v>
      </c>
      <c r="F18" s="77" t="s">
        <v>150</v>
      </c>
      <c r="G18" s="76"/>
      <c r="H18" s="76"/>
    </row>
    <row r="19" customFormat="false" ht="14.05" hidden="false" customHeight="false" outlineLevel="0" collapsed="false">
      <c r="B19" s="76" t="n">
        <v>13</v>
      </c>
      <c r="C19" s="77"/>
      <c r="D19" s="77"/>
      <c r="E19" s="77"/>
      <c r="F19" s="77"/>
      <c r="G19" s="76"/>
      <c r="H19" s="76"/>
    </row>
    <row r="20" customFormat="false" ht="14.05" hidden="false" customHeight="false" outlineLevel="0" collapsed="false">
      <c r="B20" s="76" t="n">
        <v>14</v>
      </c>
      <c r="C20" s="77"/>
      <c r="D20" s="77"/>
      <c r="E20" s="77"/>
      <c r="F20" s="77"/>
      <c r="G20" s="76"/>
      <c r="H20" s="76"/>
    </row>
    <row r="21" customFormat="false" ht="14.05" hidden="false" customHeight="false" outlineLevel="0" collapsed="false">
      <c r="B21" s="76" t="n">
        <v>15</v>
      </c>
      <c r="C21" s="77"/>
      <c r="D21" s="77"/>
      <c r="E21" s="77"/>
      <c r="F21" s="77"/>
      <c r="G21" s="76"/>
      <c r="H21" s="76"/>
    </row>
    <row r="22" customFormat="false" ht="14.05" hidden="false" customHeight="false" outlineLevel="0" collapsed="false">
      <c r="B22" s="76" t="n">
        <v>16</v>
      </c>
      <c r="C22" s="77"/>
      <c r="D22" s="77"/>
      <c r="E22" s="77"/>
      <c r="F22" s="77"/>
      <c r="G22" s="76"/>
      <c r="H22" s="76"/>
    </row>
    <row r="23" customFormat="false" ht="14.05" hidden="false" customHeight="false" outlineLevel="0" collapsed="false">
      <c r="B23" s="76" t="n">
        <v>17</v>
      </c>
      <c r="C23" s="77"/>
      <c r="D23" s="77"/>
      <c r="E23" s="77"/>
      <c r="F23" s="77"/>
      <c r="G23" s="76"/>
      <c r="H23" s="76"/>
    </row>
    <row r="24" customFormat="false" ht="14.05" hidden="false" customHeight="false" outlineLevel="0" collapsed="false">
      <c r="B24" s="76" t="n">
        <v>18</v>
      </c>
      <c r="C24" s="77"/>
      <c r="D24" s="77"/>
      <c r="E24" s="77"/>
      <c r="F24" s="77"/>
      <c r="G24" s="76"/>
      <c r="H24" s="76"/>
    </row>
    <row r="25" customFormat="false" ht="14.05" hidden="false" customHeight="false" outlineLevel="0" collapsed="false">
      <c r="B25" s="76" t="n">
        <v>19</v>
      </c>
      <c r="C25" s="77"/>
      <c r="D25" s="77"/>
      <c r="E25" s="77"/>
      <c r="F25" s="77"/>
      <c r="G25" s="76"/>
      <c r="H25" s="76"/>
    </row>
    <row r="26" customFormat="false" ht="14.05" hidden="false" customHeight="false" outlineLevel="0" collapsed="false">
      <c r="B26" s="76" t="n">
        <v>20</v>
      </c>
      <c r="C26" s="77"/>
      <c r="D26" s="77"/>
      <c r="E26" s="77"/>
      <c r="F26" s="77"/>
      <c r="G26" s="76"/>
      <c r="H26" s="76"/>
    </row>
    <row r="27" customFormat="false" ht="14.05" hidden="false" customHeight="false" outlineLevel="0" collapsed="false">
      <c r="B27" s="76" t="n">
        <v>21</v>
      </c>
      <c r="C27" s="77"/>
      <c r="D27" s="77"/>
      <c r="E27" s="77"/>
      <c r="F27" s="77"/>
      <c r="G27" s="76"/>
      <c r="H27" s="76"/>
    </row>
    <row r="28" customFormat="false" ht="14.05" hidden="false" customHeight="false" outlineLevel="0" collapsed="false">
      <c r="B28" s="76" t="n">
        <v>22</v>
      </c>
      <c r="C28" s="77"/>
      <c r="D28" s="77"/>
      <c r="E28" s="77"/>
      <c r="F28" s="77"/>
      <c r="G28" s="76"/>
      <c r="H28" s="76"/>
    </row>
    <row r="29" customFormat="false" ht="14.05" hidden="false" customHeight="false" outlineLevel="0" collapsed="false">
      <c r="B29" s="76" t="n">
        <v>23</v>
      </c>
      <c r="C29" s="77"/>
      <c r="D29" s="77"/>
      <c r="E29" s="77"/>
      <c r="F29" s="77"/>
      <c r="G29" s="76"/>
      <c r="H29" s="76"/>
    </row>
    <row r="30" customFormat="false" ht="14.05" hidden="false" customHeight="false" outlineLevel="0" collapsed="false">
      <c r="B30" s="76" t="n">
        <v>24</v>
      </c>
      <c r="C30" s="77"/>
      <c r="D30" s="77"/>
      <c r="E30" s="77"/>
      <c r="F30" s="77"/>
      <c r="G30" s="76"/>
      <c r="H30" s="76"/>
    </row>
  </sheetData>
  <mergeCells count="5">
    <mergeCell ref="B2:D2"/>
    <mergeCell ref="E2:F2"/>
    <mergeCell ref="I2:K2"/>
    <mergeCell ref="L2:M2"/>
    <mergeCell ref="N2:O2"/>
  </mergeCells>
  <conditionalFormatting sqref="D7:D30">
    <cfRule type="expression" priority="2" aboveAverage="0" equalAverage="0" bottom="0" percent="0" rank="0" text="" dxfId="0">
      <formula>MATCH($D1,GroupEmployee,0)</formula>
    </cfRule>
  </conditionalFormatting>
  <conditionalFormatting sqref="L6:L11">
    <cfRule type="expression" priority="3" aboveAverage="0" equalAverage="0" bottom="0" percent="0" rank="0" text="" dxfId="1">
      <formula>$M$4&lt;2</formula>
    </cfRule>
  </conditionalFormatting>
  <conditionalFormatting sqref="M6:M11">
    <cfRule type="expression" priority="4" aboveAverage="0" equalAverage="0" bottom="0" percent="0" rank="0" text="" dxfId="2">
      <formula>$M$4&lt;3</formula>
    </cfRule>
  </conditionalFormatting>
  <conditionalFormatting sqref="N6:N11">
    <cfRule type="expression" priority="5" aboveAverage="0" equalAverage="0" bottom="0" percent="0" rank="0" text="" dxfId="3">
      <formula>$M$4&lt;4</formula>
    </cfRule>
  </conditionalFormatting>
  <dataValidations count="1">
    <dataValidation allowBlank="true" operator="equal" showDropDown="false" showErrorMessage="true" showInputMessage="true" sqref="K7:N12" type="list">
      <formula1>Employee</formula1>
      <formula2>0</formula2>
    </dataValidation>
  </dataValidations>
  <hyperlinks>
    <hyperlink ref="B2" location="'Shift Plan'!c2" display="SHIFT PLAN"/>
    <hyperlink ref="E2" location="'Employee Name'!E2" display="EMPLOYEE NAME"/>
    <hyperlink ref="I2" location="'Shift Layout'!F4" display="SHIFT SCHEDULE"/>
    <hyperlink ref="L2" location="EULA!G2" display="EULA"/>
    <hyperlink ref="N2" location="About!I2" display="ABOUT"/>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L32"/>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2" min="1" style="1" width="8.71"/>
    <col collapsed="false" customWidth="true" hidden="false" outlineLevel="0" max="3" min="3" style="1" width="22.4"/>
    <col collapsed="false" customWidth="true" hidden="false" outlineLevel="0" max="6" min="4" style="1" width="8.71"/>
    <col collapsed="false" customWidth="true" hidden="false" outlineLevel="0" max="7" min="7" style="1" width="21.54"/>
    <col collapsed="false" customWidth="true" hidden="false" outlineLevel="0" max="1025" min="8" style="1" width="8.71"/>
  </cols>
  <sheetData>
    <row r="1" s="80" customFormat="true" ht="14.05" hidden="false" customHeight="false" outlineLevel="0" collapsed="false">
      <c r="A1" s="79"/>
      <c r="B1" s="79"/>
    </row>
    <row r="2" s="81" customFormat="true" ht="19.9" hidden="false" customHeight="true" outlineLevel="0" collapsed="false">
      <c r="B2" s="82" t="s">
        <v>105</v>
      </c>
      <c r="C2" s="82"/>
      <c r="D2" s="82" t="s">
        <v>1</v>
      </c>
      <c r="E2" s="82"/>
      <c r="F2" s="83" t="s">
        <v>2</v>
      </c>
      <c r="G2" s="83"/>
      <c r="H2" s="80"/>
      <c r="I2" s="80"/>
      <c r="J2" s="82" t="s">
        <v>107</v>
      </c>
      <c r="K2" s="82"/>
      <c r="L2" s="82" t="s">
        <v>152</v>
      </c>
      <c r="M2" s="82"/>
    </row>
    <row r="3" s="80" customFormat="true" ht="19.9" hidden="false" customHeight="true" outlineLevel="0" collapsed="false">
      <c r="A3" s="79"/>
      <c r="B3" s="84" t="s">
        <v>153</v>
      </c>
      <c r="C3" s="84"/>
      <c r="D3" s="85" t="s">
        <v>154</v>
      </c>
      <c r="E3" s="85"/>
      <c r="F3" s="85" t="s">
        <v>155</v>
      </c>
      <c r="G3" s="85"/>
    </row>
    <row r="4" s="80" customFormat="true" ht="14.05" hidden="false" customHeight="false" outlineLevel="0" collapsed="false">
      <c r="A4" s="79"/>
      <c r="B4" s="79"/>
      <c r="H4" s="86"/>
    </row>
    <row r="5" s="80" customFormat="true" ht="14.9" hidden="false" customHeight="false" outlineLevel="0" collapsed="false">
      <c r="A5" s="79"/>
      <c r="B5" s="79" t="n">
        <v>0</v>
      </c>
      <c r="C5" s="87" t="s">
        <v>156</v>
      </c>
      <c r="D5" s="88" t="s">
        <v>30</v>
      </c>
      <c r="F5" s="89" t="s">
        <v>157</v>
      </c>
      <c r="G5" s="90" t="s">
        <v>158</v>
      </c>
      <c r="H5" s="91"/>
    </row>
    <row r="6" s="80" customFormat="true" ht="14.9" hidden="false" customHeight="false" outlineLevel="0" collapsed="false">
      <c r="A6" s="79"/>
      <c r="B6" s="79" t="s">
        <v>159</v>
      </c>
      <c r="C6" s="87" t="s">
        <v>160</v>
      </c>
      <c r="D6" s="88" t="s">
        <v>161</v>
      </c>
      <c r="F6" s="89"/>
      <c r="G6" s="92" t="s">
        <v>162</v>
      </c>
      <c r="H6" s="93"/>
    </row>
    <row r="7" s="80" customFormat="true" ht="14.05" hidden="false" customHeight="false" outlineLevel="0" collapsed="false">
      <c r="A7" s="79"/>
      <c r="B7" s="79" t="n">
        <v>1</v>
      </c>
      <c r="C7" s="87" t="s">
        <v>163</v>
      </c>
      <c r="D7" s="88" t="s">
        <v>43</v>
      </c>
      <c r="F7" s="89"/>
      <c r="G7" s="94"/>
    </row>
    <row r="8" s="80" customFormat="true" ht="14.05" hidden="false" customHeight="false" outlineLevel="0" collapsed="false">
      <c r="A8" s="79" t="s">
        <v>164</v>
      </c>
      <c r="B8" s="79" t="n">
        <v>31</v>
      </c>
      <c r="C8" s="87" t="s">
        <v>165</v>
      </c>
      <c r="D8" s="88" t="s">
        <v>166</v>
      </c>
      <c r="F8" s="95"/>
    </row>
    <row r="9" s="80" customFormat="true" ht="14.9" hidden="false" customHeight="false" outlineLevel="0" collapsed="false">
      <c r="A9" s="79"/>
      <c r="B9" s="79" t="n">
        <v>0</v>
      </c>
      <c r="C9" s="87" t="s">
        <v>167</v>
      </c>
      <c r="D9" s="96" t="s">
        <v>168</v>
      </c>
      <c r="F9" s="80" t="s">
        <v>169</v>
      </c>
    </row>
    <row r="10" s="80" customFormat="true" ht="41.75" hidden="false" customHeight="false" outlineLevel="0" collapsed="false">
      <c r="A10" s="79"/>
      <c r="B10" s="79"/>
      <c r="H10" s="97" t="s">
        <v>170</v>
      </c>
      <c r="I10" s="98" t="s">
        <v>171</v>
      </c>
    </row>
    <row r="11" s="80" customFormat="true" ht="14.9" hidden="false" customHeight="false" outlineLevel="0" collapsed="false">
      <c r="A11" s="79"/>
      <c r="B11" s="79"/>
      <c r="C11" s="99" t="s">
        <v>172</v>
      </c>
      <c r="D11" s="99"/>
      <c r="E11" s="99" t="s">
        <v>173</v>
      </c>
      <c r="F11" s="100" t="s">
        <v>174</v>
      </c>
      <c r="G11" s="99" t="s">
        <v>175</v>
      </c>
      <c r="H11" s="97" t="s">
        <v>176</v>
      </c>
      <c r="I11" s="98" t="s">
        <v>177</v>
      </c>
      <c r="J11" s="100"/>
      <c r="K11" s="101"/>
    </row>
    <row r="12" s="80" customFormat="true" ht="14.05" hidden="false" customHeight="false" outlineLevel="0" collapsed="false">
      <c r="A12" s="79"/>
      <c r="B12" s="79"/>
      <c r="C12" s="99" t="s">
        <v>178</v>
      </c>
      <c r="D12" s="99"/>
      <c r="E12" s="99"/>
      <c r="F12" s="100" t="s">
        <v>179</v>
      </c>
      <c r="G12" s="99"/>
      <c r="J12" s="100"/>
      <c r="K12" s="101"/>
    </row>
    <row r="13" s="80" customFormat="true" ht="14.05" hidden="false" customHeight="false" outlineLevel="0" collapsed="false">
      <c r="A13" s="79"/>
      <c r="B13" s="79"/>
      <c r="H13" s="102"/>
      <c r="I13" s="102"/>
    </row>
    <row r="14" s="80" customFormat="true" ht="14.05" hidden="false" customHeight="false" outlineLevel="0" collapsed="false">
      <c r="A14" s="79"/>
      <c r="B14" s="79"/>
      <c r="C14" s="103" t="s">
        <v>180</v>
      </c>
      <c r="D14" s="103"/>
      <c r="E14" s="103"/>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row>
    <row r="15" s="80" customFormat="true" ht="14.05" hidden="false" customHeight="false" outlineLevel="0" collapsed="false">
      <c r="A15" s="79"/>
      <c r="B15" s="79"/>
      <c r="C15" s="104" t="s">
        <v>181</v>
      </c>
      <c r="D15" s="104"/>
      <c r="E15" s="104"/>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row>
    <row r="16" s="80" customFormat="true" ht="14.05" hidden="false" customHeight="false" outlineLevel="0" collapsed="false">
      <c r="A16" s="79"/>
      <c r="B16" s="79"/>
      <c r="C16" s="104" t="s">
        <v>182</v>
      </c>
      <c r="D16" s="104"/>
      <c r="E16" s="104"/>
      <c r="F16" s="102"/>
      <c r="G16" s="102"/>
      <c r="J16" s="102"/>
      <c r="K16" s="102"/>
      <c r="L16" s="102"/>
      <c r="M16" s="102"/>
      <c r="N16" s="102"/>
      <c r="O16" s="102"/>
      <c r="P16" s="102"/>
      <c r="Q16" s="102"/>
      <c r="R16" s="102"/>
      <c r="S16" s="102"/>
      <c r="T16" s="102"/>
      <c r="U16" s="102"/>
      <c r="V16" s="102"/>
      <c r="W16" s="102"/>
      <c r="X16" s="102"/>
      <c r="Y16" s="102"/>
      <c r="Z16" s="102"/>
      <c r="AA16" s="102"/>
      <c r="AB16" s="102"/>
      <c r="AC16" s="102"/>
      <c r="AD16" s="102"/>
      <c r="AE16" s="102"/>
    </row>
    <row r="17" s="80" customFormat="true" ht="15.25" hidden="false" customHeight="false" outlineLevel="0" collapsed="false">
      <c r="A17" s="79"/>
      <c r="B17" s="79"/>
      <c r="H17" s="105"/>
      <c r="I17" s="105"/>
    </row>
    <row r="18" s="106" customFormat="true" ht="18" hidden="false" customHeight="true" outlineLevel="0" collapsed="false">
      <c r="A18" s="106" t="n">
        <v>13</v>
      </c>
      <c r="C18" s="107"/>
      <c r="D18" s="108" t="s">
        <v>183</v>
      </c>
      <c r="E18" s="105"/>
      <c r="F18" s="105"/>
      <c r="G18" s="105"/>
      <c r="H18" s="109" t="s">
        <v>184</v>
      </c>
      <c r="I18" s="109" t="s">
        <v>185</v>
      </c>
      <c r="J18" s="110"/>
      <c r="K18" s="111" t="s">
        <v>186</v>
      </c>
      <c r="L18" s="111"/>
      <c r="M18" s="111"/>
      <c r="N18" s="111"/>
      <c r="O18" s="111"/>
      <c r="P18" s="111"/>
      <c r="Q18" s="111"/>
      <c r="R18" s="111" t="s">
        <v>187</v>
      </c>
      <c r="S18" s="111"/>
      <c r="T18" s="111"/>
      <c r="U18" s="111"/>
      <c r="V18" s="111"/>
      <c r="W18" s="111"/>
      <c r="X18" s="111"/>
      <c r="Y18" s="111" t="s">
        <v>188</v>
      </c>
      <c r="Z18" s="111"/>
      <c r="AA18" s="111"/>
      <c r="AB18" s="111"/>
      <c r="AC18" s="111"/>
      <c r="AD18" s="111"/>
      <c r="AE18" s="111"/>
      <c r="AF18" s="111"/>
      <c r="AG18" s="111"/>
      <c r="AH18" s="111"/>
      <c r="AI18" s="111"/>
      <c r="AJ18" s="111"/>
      <c r="AK18" s="111"/>
      <c r="AL18" s="111"/>
    </row>
    <row r="19" s="112" customFormat="true" ht="18" hidden="false" customHeight="true" outlineLevel="0" collapsed="false">
      <c r="A19" s="112" t="n">
        <v>0</v>
      </c>
      <c r="C19" s="112" t="s">
        <v>189</v>
      </c>
      <c r="D19" s="109" t="s">
        <v>190</v>
      </c>
      <c r="E19" s="109" t="s">
        <v>191</v>
      </c>
      <c r="F19" s="109" t="s">
        <v>192</v>
      </c>
      <c r="G19" s="109" t="s">
        <v>193</v>
      </c>
      <c r="H19" s="113" t="s">
        <v>194</v>
      </c>
      <c r="I19" s="113" t="s">
        <v>194</v>
      </c>
      <c r="J19" s="109" t="s">
        <v>195</v>
      </c>
      <c r="K19" s="109" t="s">
        <v>190</v>
      </c>
      <c r="L19" s="109" t="s">
        <v>191</v>
      </c>
      <c r="M19" s="109" t="s">
        <v>192</v>
      </c>
      <c r="N19" s="109" t="s">
        <v>193</v>
      </c>
      <c r="O19" s="109" t="s">
        <v>184</v>
      </c>
      <c r="P19" s="109" t="s">
        <v>185</v>
      </c>
      <c r="Q19" s="109" t="s">
        <v>195</v>
      </c>
      <c r="R19" s="109" t="s">
        <v>190</v>
      </c>
      <c r="S19" s="109" t="s">
        <v>191</v>
      </c>
      <c r="T19" s="109" t="s">
        <v>192</v>
      </c>
      <c r="U19" s="109" t="s">
        <v>193</v>
      </c>
      <c r="V19" s="109" t="s">
        <v>184</v>
      </c>
      <c r="W19" s="109" t="s">
        <v>185</v>
      </c>
      <c r="X19" s="109" t="s">
        <v>195</v>
      </c>
      <c r="Y19" s="109" t="s">
        <v>190</v>
      </c>
      <c r="Z19" s="109" t="s">
        <v>191</v>
      </c>
      <c r="AA19" s="109" t="s">
        <v>192</v>
      </c>
      <c r="AB19" s="109" t="s">
        <v>193</v>
      </c>
      <c r="AC19" s="109" t="s">
        <v>184</v>
      </c>
      <c r="AD19" s="109" t="s">
        <v>185</v>
      </c>
      <c r="AE19" s="109" t="s">
        <v>195</v>
      </c>
      <c r="AF19" s="109"/>
      <c r="AG19" s="109"/>
      <c r="AH19" s="109"/>
      <c r="AI19" s="109"/>
      <c r="AJ19" s="109"/>
      <c r="AK19" s="109"/>
      <c r="AL19" s="109"/>
    </row>
    <row r="20" s="113" customFormat="true" ht="14.9" hidden="false" customHeight="false" outlineLevel="0" collapsed="false">
      <c r="A20" s="113" t="n">
        <v>1</v>
      </c>
      <c r="B20" s="113" t="n">
        <v>1</v>
      </c>
      <c r="C20" s="114" t="s">
        <v>196</v>
      </c>
      <c r="D20" s="113" t="s">
        <v>194</v>
      </c>
      <c r="E20" s="113" t="s">
        <v>194</v>
      </c>
      <c r="F20" s="113" t="s">
        <v>194</v>
      </c>
      <c r="G20" s="113" t="s">
        <v>194</v>
      </c>
      <c r="H20" s="113" t="s">
        <v>197</v>
      </c>
      <c r="I20" s="113" t="s">
        <v>197</v>
      </c>
      <c r="J20" s="113" t="s">
        <v>198</v>
      </c>
      <c r="K20" s="113" t="s">
        <v>194</v>
      </c>
      <c r="L20" s="113" t="s">
        <v>194</v>
      </c>
      <c r="M20" s="113" t="s">
        <v>194</v>
      </c>
      <c r="N20" s="113" t="s">
        <v>194</v>
      </c>
      <c r="O20" s="113" t="s">
        <v>194</v>
      </c>
      <c r="P20" s="113" t="s">
        <v>194</v>
      </c>
      <c r="Q20" s="113" t="s">
        <v>198</v>
      </c>
      <c r="R20" s="113" t="s">
        <v>194</v>
      </c>
      <c r="S20" s="113" t="s">
        <v>194</v>
      </c>
      <c r="T20" s="113" t="s">
        <v>194</v>
      </c>
      <c r="U20" s="113" t="s">
        <v>194</v>
      </c>
      <c r="V20" s="113" t="s">
        <v>194</v>
      </c>
      <c r="W20" s="113" t="s">
        <v>194</v>
      </c>
      <c r="X20" s="113" t="s">
        <v>198</v>
      </c>
      <c r="Y20" s="113" t="s">
        <v>194</v>
      </c>
      <c r="Z20" s="113" t="s">
        <v>194</v>
      </c>
      <c r="AA20" s="113" t="s">
        <v>194</v>
      </c>
      <c r="AB20" s="113" t="s">
        <v>194</v>
      </c>
      <c r="AC20" s="113" t="s">
        <v>194</v>
      </c>
      <c r="AD20" s="113" t="s">
        <v>194</v>
      </c>
      <c r="AE20" s="113" t="s">
        <v>198</v>
      </c>
    </row>
    <row r="21" s="113" customFormat="true" ht="14.9" hidden="false" customHeight="false" outlineLevel="0" collapsed="false">
      <c r="A21" s="113" t="n">
        <v>1</v>
      </c>
      <c r="B21" s="113" t="n">
        <v>2</v>
      </c>
      <c r="C21" s="114"/>
      <c r="D21" s="113" t="s">
        <v>197</v>
      </c>
      <c r="E21" s="113" t="s">
        <v>197</v>
      </c>
      <c r="F21" s="113" t="s">
        <v>197</v>
      </c>
      <c r="G21" s="113" t="s">
        <v>197</v>
      </c>
      <c r="H21" s="113" t="s">
        <v>199</v>
      </c>
      <c r="I21" s="113" t="s">
        <v>199</v>
      </c>
      <c r="J21" s="113" t="s">
        <v>198</v>
      </c>
      <c r="K21" s="113" t="s">
        <v>197</v>
      </c>
      <c r="L21" s="113" t="s">
        <v>197</v>
      </c>
      <c r="M21" s="113" t="s">
        <v>197</v>
      </c>
      <c r="N21" s="113" t="s">
        <v>197</v>
      </c>
      <c r="O21" s="113" t="s">
        <v>197</v>
      </c>
      <c r="P21" s="113" t="s">
        <v>197</v>
      </c>
      <c r="Q21" s="113" t="s">
        <v>198</v>
      </c>
      <c r="R21" s="113" t="s">
        <v>197</v>
      </c>
      <c r="S21" s="113" t="s">
        <v>197</v>
      </c>
      <c r="T21" s="113" t="s">
        <v>197</v>
      </c>
      <c r="U21" s="113" t="s">
        <v>197</v>
      </c>
      <c r="V21" s="113" t="s">
        <v>197</v>
      </c>
      <c r="W21" s="113" t="s">
        <v>197</v>
      </c>
      <c r="X21" s="113" t="s">
        <v>198</v>
      </c>
      <c r="Y21" s="113" t="s">
        <v>197</v>
      </c>
      <c r="Z21" s="113" t="s">
        <v>197</v>
      </c>
      <c r="AA21" s="113" t="s">
        <v>197</v>
      </c>
      <c r="AB21" s="113" t="s">
        <v>197</v>
      </c>
      <c r="AC21" s="113" t="s">
        <v>197</v>
      </c>
      <c r="AD21" s="113" t="s">
        <v>197</v>
      </c>
      <c r="AE21" s="113" t="s">
        <v>198</v>
      </c>
    </row>
    <row r="22" s="113" customFormat="true" ht="14.9" hidden="false" customHeight="false" outlineLevel="0" collapsed="false">
      <c r="A22" s="113" t="n">
        <v>1</v>
      </c>
      <c r="B22" s="113" t="n">
        <v>3</v>
      </c>
      <c r="C22" s="114"/>
      <c r="D22" s="113" t="s">
        <v>199</v>
      </c>
      <c r="E22" s="113" t="s">
        <v>199</v>
      </c>
      <c r="F22" s="113" t="s">
        <v>199</v>
      </c>
      <c r="G22" s="113" t="s">
        <v>199</v>
      </c>
      <c r="H22" s="113" t="s">
        <v>200</v>
      </c>
      <c r="I22" s="113" t="s">
        <v>200</v>
      </c>
      <c r="J22" s="113" t="s">
        <v>198</v>
      </c>
      <c r="K22" s="113" t="s">
        <v>199</v>
      </c>
      <c r="L22" s="113" t="s">
        <v>199</v>
      </c>
      <c r="M22" s="113" t="s">
        <v>199</v>
      </c>
      <c r="N22" s="113" t="s">
        <v>199</v>
      </c>
      <c r="O22" s="113" t="s">
        <v>199</v>
      </c>
      <c r="P22" s="113" t="s">
        <v>199</v>
      </c>
      <c r="Q22" s="113" t="s">
        <v>198</v>
      </c>
      <c r="R22" s="113" t="s">
        <v>199</v>
      </c>
      <c r="S22" s="113" t="s">
        <v>199</v>
      </c>
      <c r="T22" s="113" t="s">
        <v>199</v>
      </c>
      <c r="U22" s="113" t="s">
        <v>199</v>
      </c>
      <c r="V22" s="113" t="s">
        <v>199</v>
      </c>
      <c r="W22" s="113" t="s">
        <v>199</v>
      </c>
      <c r="X22" s="113" t="s">
        <v>198</v>
      </c>
      <c r="Y22" s="113" t="s">
        <v>199</v>
      </c>
      <c r="Z22" s="113" t="s">
        <v>199</v>
      </c>
      <c r="AA22" s="113" t="s">
        <v>199</v>
      </c>
      <c r="AB22" s="113" t="s">
        <v>199</v>
      </c>
      <c r="AC22" s="113" t="s">
        <v>199</v>
      </c>
      <c r="AD22" s="113" t="s">
        <v>199</v>
      </c>
      <c r="AE22" s="113" t="s">
        <v>198</v>
      </c>
    </row>
    <row r="23" s="113" customFormat="true" ht="14.9" hidden="false" customHeight="false" outlineLevel="0" collapsed="false">
      <c r="A23" s="113" t="n">
        <v>1</v>
      </c>
      <c r="B23" s="113" t="n">
        <v>4</v>
      </c>
      <c r="C23" s="114"/>
      <c r="D23" s="113" t="s">
        <v>200</v>
      </c>
      <c r="E23" s="113" t="s">
        <v>200</v>
      </c>
      <c r="F23" s="113" t="s">
        <v>200</v>
      </c>
      <c r="G23" s="113" t="s">
        <v>200</v>
      </c>
      <c r="H23" s="113" t="s">
        <v>201</v>
      </c>
      <c r="I23" s="113" t="s">
        <v>201</v>
      </c>
      <c r="J23" s="113" t="s">
        <v>198</v>
      </c>
      <c r="K23" s="113" t="s">
        <v>200</v>
      </c>
      <c r="L23" s="113" t="s">
        <v>200</v>
      </c>
      <c r="M23" s="113" t="s">
        <v>200</v>
      </c>
      <c r="N23" s="113" t="s">
        <v>200</v>
      </c>
      <c r="O23" s="113" t="s">
        <v>200</v>
      </c>
      <c r="P23" s="113" t="s">
        <v>200</v>
      </c>
      <c r="Q23" s="113" t="s">
        <v>198</v>
      </c>
      <c r="R23" s="113" t="s">
        <v>200</v>
      </c>
      <c r="S23" s="113" t="s">
        <v>200</v>
      </c>
      <c r="T23" s="113" t="s">
        <v>200</v>
      </c>
      <c r="U23" s="113" t="s">
        <v>200</v>
      </c>
      <c r="V23" s="113" t="s">
        <v>200</v>
      </c>
      <c r="W23" s="113" t="s">
        <v>200</v>
      </c>
      <c r="X23" s="113" t="s">
        <v>198</v>
      </c>
      <c r="Y23" s="113" t="s">
        <v>200</v>
      </c>
      <c r="Z23" s="113" t="s">
        <v>200</v>
      </c>
      <c r="AA23" s="113" t="s">
        <v>200</v>
      </c>
      <c r="AB23" s="113" t="s">
        <v>200</v>
      </c>
      <c r="AC23" s="113" t="s">
        <v>200</v>
      </c>
      <c r="AD23" s="113" t="s">
        <v>200</v>
      </c>
      <c r="AE23" s="113" t="s">
        <v>198</v>
      </c>
    </row>
    <row r="24" s="113" customFormat="true" ht="14.9" hidden="false" customHeight="false" outlineLevel="0" collapsed="false">
      <c r="A24" s="113" t="n">
        <v>1</v>
      </c>
      <c r="B24" s="113" t="n">
        <v>5</v>
      </c>
      <c r="C24" s="114"/>
      <c r="D24" s="113" t="s">
        <v>201</v>
      </c>
      <c r="E24" s="113" t="s">
        <v>201</v>
      </c>
      <c r="F24" s="113" t="s">
        <v>201</v>
      </c>
      <c r="G24" s="113" t="s">
        <v>201</v>
      </c>
      <c r="H24" s="113" t="s">
        <v>202</v>
      </c>
      <c r="I24" s="113" t="s">
        <v>202</v>
      </c>
      <c r="J24" s="113" t="s">
        <v>198</v>
      </c>
      <c r="K24" s="113" t="s">
        <v>201</v>
      </c>
      <c r="L24" s="113" t="s">
        <v>201</v>
      </c>
      <c r="M24" s="113" t="s">
        <v>201</v>
      </c>
      <c r="N24" s="113" t="s">
        <v>201</v>
      </c>
      <c r="O24" s="113" t="s">
        <v>201</v>
      </c>
      <c r="P24" s="113" t="s">
        <v>201</v>
      </c>
      <c r="Q24" s="113" t="s">
        <v>198</v>
      </c>
      <c r="R24" s="113" t="s">
        <v>201</v>
      </c>
      <c r="S24" s="113" t="s">
        <v>201</v>
      </c>
      <c r="T24" s="113" t="s">
        <v>201</v>
      </c>
      <c r="U24" s="113" t="s">
        <v>201</v>
      </c>
      <c r="V24" s="113" t="s">
        <v>201</v>
      </c>
      <c r="W24" s="113" t="s">
        <v>201</v>
      </c>
      <c r="X24" s="113" t="s">
        <v>198</v>
      </c>
      <c r="Y24" s="113" t="s">
        <v>201</v>
      </c>
      <c r="Z24" s="113" t="s">
        <v>201</v>
      </c>
      <c r="AA24" s="113" t="s">
        <v>201</v>
      </c>
      <c r="AB24" s="113" t="s">
        <v>201</v>
      </c>
      <c r="AC24" s="113" t="s">
        <v>201</v>
      </c>
      <c r="AD24" s="113" t="s">
        <v>201</v>
      </c>
      <c r="AE24" s="113" t="s">
        <v>198</v>
      </c>
    </row>
    <row r="25" s="113" customFormat="true" ht="14.9" hidden="false" customHeight="false" outlineLevel="0" collapsed="false">
      <c r="A25" s="113" t="n">
        <v>1</v>
      </c>
      <c r="B25" s="113" t="n">
        <v>6</v>
      </c>
      <c r="C25" s="114"/>
      <c r="D25" s="113" t="s">
        <v>202</v>
      </c>
      <c r="E25" s="113" t="s">
        <v>202</v>
      </c>
      <c r="F25" s="113" t="s">
        <v>202</v>
      </c>
      <c r="G25" s="113" t="s">
        <v>202</v>
      </c>
      <c r="H25" s="113" t="s">
        <v>203</v>
      </c>
      <c r="I25" s="113" t="s">
        <v>203</v>
      </c>
      <c r="J25" s="113" t="s">
        <v>198</v>
      </c>
      <c r="K25" s="113" t="s">
        <v>202</v>
      </c>
      <c r="L25" s="113" t="s">
        <v>202</v>
      </c>
      <c r="M25" s="113" t="s">
        <v>202</v>
      </c>
      <c r="N25" s="113" t="s">
        <v>202</v>
      </c>
      <c r="O25" s="113" t="s">
        <v>202</v>
      </c>
      <c r="P25" s="113" t="s">
        <v>202</v>
      </c>
      <c r="Q25" s="113" t="s">
        <v>198</v>
      </c>
      <c r="R25" s="113" t="s">
        <v>202</v>
      </c>
      <c r="S25" s="113" t="s">
        <v>202</v>
      </c>
      <c r="T25" s="113" t="s">
        <v>202</v>
      </c>
      <c r="U25" s="113" t="s">
        <v>202</v>
      </c>
      <c r="V25" s="113" t="s">
        <v>202</v>
      </c>
      <c r="W25" s="113" t="s">
        <v>202</v>
      </c>
      <c r="X25" s="113" t="s">
        <v>198</v>
      </c>
      <c r="Y25" s="113" t="s">
        <v>202</v>
      </c>
      <c r="Z25" s="113" t="s">
        <v>202</v>
      </c>
      <c r="AA25" s="113" t="s">
        <v>202</v>
      </c>
      <c r="AB25" s="113" t="s">
        <v>202</v>
      </c>
      <c r="AC25" s="113" t="s">
        <v>202</v>
      </c>
      <c r="AD25" s="113" t="s">
        <v>202</v>
      </c>
      <c r="AE25" s="113" t="s">
        <v>198</v>
      </c>
    </row>
    <row r="26" s="113" customFormat="true" ht="14.9" hidden="false" customHeight="false" outlineLevel="0" collapsed="false">
      <c r="A26" s="113" t="n">
        <v>2</v>
      </c>
      <c r="B26" s="113" t="n">
        <v>7</v>
      </c>
      <c r="C26" s="114" t="s">
        <v>204</v>
      </c>
      <c r="D26" s="113" t="s">
        <v>203</v>
      </c>
      <c r="E26" s="113" t="s">
        <v>203</v>
      </c>
      <c r="F26" s="113" t="s">
        <v>203</v>
      </c>
      <c r="G26" s="113" t="s">
        <v>203</v>
      </c>
      <c r="H26" s="113" t="s">
        <v>205</v>
      </c>
      <c r="I26" s="113" t="s">
        <v>205</v>
      </c>
      <c r="J26" s="113" t="s">
        <v>198</v>
      </c>
      <c r="K26" s="113" t="s">
        <v>203</v>
      </c>
      <c r="L26" s="113" t="s">
        <v>203</v>
      </c>
      <c r="M26" s="113" t="s">
        <v>203</v>
      </c>
      <c r="N26" s="113" t="s">
        <v>203</v>
      </c>
      <c r="O26" s="113" t="s">
        <v>203</v>
      </c>
      <c r="P26" s="113" t="s">
        <v>203</v>
      </c>
      <c r="Q26" s="113" t="s">
        <v>198</v>
      </c>
      <c r="R26" s="113" t="s">
        <v>203</v>
      </c>
      <c r="S26" s="113" t="s">
        <v>203</v>
      </c>
      <c r="T26" s="113" t="s">
        <v>203</v>
      </c>
      <c r="U26" s="113" t="s">
        <v>203</v>
      </c>
      <c r="V26" s="113" t="s">
        <v>203</v>
      </c>
      <c r="W26" s="113" t="s">
        <v>203</v>
      </c>
      <c r="X26" s="113" t="s">
        <v>198</v>
      </c>
      <c r="Y26" s="113" t="s">
        <v>203</v>
      </c>
      <c r="Z26" s="113" t="s">
        <v>203</v>
      </c>
      <c r="AA26" s="113" t="s">
        <v>203</v>
      </c>
      <c r="AB26" s="113" t="s">
        <v>203</v>
      </c>
      <c r="AC26" s="113" t="s">
        <v>203</v>
      </c>
      <c r="AD26" s="113" t="s">
        <v>203</v>
      </c>
      <c r="AE26" s="113" t="s">
        <v>198</v>
      </c>
    </row>
    <row r="27" s="113" customFormat="true" ht="14.9" hidden="false" customHeight="false" outlineLevel="0" collapsed="false">
      <c r="A27" s="113" t="n">
        <v>2</v>
      </c>
      <c r="B27" s="113" t="n">
        <v>8</v>
      </c>
      <c r="C27" s="114"/>
      <c r="D27" s="113" t="s">
        <v>205</v>
      </c>
      <c r="E27" s="113" t="s">
        <v>205</v>
      </c>
      <c r="F27" s="113" t="s">
        <v>205</v>
      </c>
      <c r="G27" s="113" t="s">
        <v>205</v>
      </c>
      <c r="H27" s="113" t="s">
        <v>206</v>
      </c>
      <c r="I27" s="113" t="s">
        <v>206</v>
      </c>
      <c r="J27" s="113" t="s">
        <v>198</v>
      </c>
      <c r="K27" s="113" t="s">
        <v>205</v>
      </c>
      <c r="L27" s="113" t="s">
        <v>205</v>
      </c>
      <c r="M27" s="113" t="s">
        <v>205</v>
      </c>
      <c r="N27" s="113" t="s">
        <v>205</v>
      </c>
      <c r="O27" s="113" t="s">
        <v>205</v>
      </c>
      <c r="P27" s="113" t="s">
        <v>205</v>
      </c>
      <c r="Q27" s="113" t="s">
        <v>198</v>
      </c>
      <c r="R27" s="113" t="s">
        <v>205</v>
      </c>
      <c r="S27" s="113" t="s">
        <v>205</v>
      </c>
      <c r="T27" s="113" t="s">
        <v>205</v>
      </c>
      <c r="U27" s="113" t="s">
        <v>205</v>
      </c>
      <c r="V27" s="113" t="s">
        <v>205</v>
      </c>
      <c r="W27" s="113" t="s">
        <v>205</v>
      </c>
      <c r="X27" s="113" t="s">
        <v>198</v>
      </c>
      <c r="Y27" s="113" t="s">
        <v>205</v>
      </c>
      <c r="Z27" s="113" t="s">
        <v>205</v>
      </c>
      <c r="AA27" s="113" t="s">
        <v>205</v>
      </c>
      <c r="AB27" s="113" t="s">
        <v>205</v>
      </c>
      <c r="AC27" s="113" t="s">
        <v>205</v>
      </c>
      <c r="AD27" s="113" t="s">
        <v>205</v>
      </c>
      <c r="AE27" s="113" t="s">
        <v>198</v>
      </c>
    </row>
    <row r="28" s="113" customFormat="true" ht="14.9" hidden="false" customHeight="false" outlineLevel="0" collapsed="false">
      <c r="A28" s="113" t="n">
        <v>2</v>
      </c>
      <c r="B28" s="113" t="n">
        <v>9</v>
      </c>
      <c r="C28" s="114"/>
      <c r="D28" s="113" t="s">
        <v>206</v>
      </c>
      <c r="E28" s="113" t="s">
        <v>206</v>
      </c>
      <c r="F28" s="113" t="s">
        <v>206</v>
      </c>
      <c r="G28" s="113" t="s">
        <v>206</v>
      </c>
      <c r="H28" s="113" t="s">
        <v>207</v>
      </c>
      <c r="I28" s="113" t="s">
        <v>207</v>
      </c>
      <c r="J28" s="113" t="s">
        <v>198</v>
      </c>
      <c r="K28" s="113" t="s">
        <v>206</v>
      </c>
      <c r="L28" s="113" t="s">
        <v>206</v>
      </c>
      <c r="M28" s="113" t="s">
        <v>206</v>
      </c>
      <c r="N28" s="113" t="s">
        <v>206</v>
      </c>
      <c r="O28" s="113" t="s">
        <v>206</v>
      </c>
      <c r="P28" s="113" t="s">
        <v>206</v>
      </c>
      <c r="Q28" s="113" t="s">
        <v>198</v>
      </c>
      <c r="R28" s="113" t="s">
        <v>206</v>
      </c>
      <c r="S28" s="113" t="s">
        <v>206</v>
      </c>
      <c r="T28" s="113" t="s">
        <v>206</v>
      </c>
      <c r="U28" s="113" t="s">
        <v>206</v>
      </c>
      <c r="V28" s="113" t="s">
        <v>206</v>
      </c>
      <c r="W28" s="113" t="s">
        <v>206</v>
      </c>
      <c r="X28" s="113" t="s">
        <v>198</v>
      </c>
      <c r="Y28" s="113" t="s">
        <v>206</v>
      </c>
      <c r="Z28" s="113" t="s">
        <v>206</v>
      </c>
      <c r="AA28" s="113" t="s">
        <v>206</v>
      </c>
      <c r="AB28" s="113" t="s">
        <v>206</v>
      </c>
      <c r="AC28" s="113" t="s">
        <v>206</v>
      </c>
      <c r="AD28" s="113" t="s">
        <v>206</v>
      </c>
      <c r="AE28" s="113" t="s">
        <v>198</v>
      </c>
    </row>
    <row r="29" s="113" customFormat="true" ht="14.9" hidden="false" customHeight="false" outlineLevel="0" collapsed="false">
      <c r="A29" s="113" t="n">
        <v>2</v>
      </c>
      <c r="B29" s="113" t="n">
        <v>10</v>
      </c>
      <c r="C29" s="114"/>
      <c r="D29" s="113" t="s">
        <v>207</v>
      </c>
      <c r="E29" s="113" t="s">
        <v>207</v>
      </c>
      <c r="F29" s="113" t="s">
        <v>207</v>
      </c>
      <c r="G29" s="113" t="s">
        <v>207</v>
      </c>
      <c r="H29" s="113" t="s">
        <v>208</v>
      </c>
      <c r="I29" s="113" t="s">
        <v>208</v>
      </c>
      <c r="J29" s="113" t="s">
        <v>198</v>
      </c>
      <c r="K29" s="113" t="s">
        <v>207</v>
      </c>
      <c r="L29" s="113" t="s">
        <v>207</v>
      </c>
      <c r="M29" s="113" t="s">
        <v>207</v>
      </c>
      <c r="N29" s="113" t="s">
        <v>207</v>
      </c>
      <c r="O29" s="113" t="s">
        <v>207</v>
      </c>
      <c r="P29" s="113" t="s">
        <v>207</v>
      </c>
      <c r="Q29" s="113" t="s">
        <v>198</v>
      </c>
      <c r="R29" s="113" t="s">
        <v>207</v>
      </c>
      <c r="S29" s="113" t="s">
        <v>207</v>
      </c>
      <c r="T29" s="113" t="s">
        <v>207</v>
      </c>
      <c r="U29" s="113" t="s">
        <v>207</v>
      </c>
      <c r="V29" s="113" t="s">
        <v>207</v>
      </c>
      <c r="W29" s="113" t="s">
        <v>207</v>
      </c>
      <c r="X29" s="113" t="s">
        <v>198</v>
      </c>
      <c r="Y29" s="113" t="s">
        <v>207</v>
      </c>
      <c r="Z29" s="113" t="s">
        <v>207</v>
      </c>
      <c r="AA29" s="113" t="s">
        <v>207</v>
      </c>
      <c r="AB29" s="113" t="s">
        <v>207</v>
      </c>
      <c r="AC29" s="113" t="s">
        <v>207</v>
      </c>
      <c r="AD29" s="113" t="s">
        <v>207</v>
      </c>
      <c r="AE29" s="113" t="s">
        <v>198</v>
      </c>
    </row>
    <row r="30" s="113" customFormat="true" ht="14.9" hidden="false" customHeight="false" outlineLevel="0" collapsed="false">
      <c r="A30" s="113" t="n">
        <v>2</v>
      </c>
      <c r="B30" s="113" t="n">
        <v>11</v>
      </c>
      <c r="C30" s="114"/>
      <c r="D30" s="113" t="s">
        <v>208</v>
      </c>
      <c r="E30" s="113" t="s">
        <v>208</v>
      </c>
      <c r="F30" s="113" t="s">
        <v>208</v>
      </c>
      <c r="G30" s="113" t="s">
        <v>208</v>
      </c>
      <c r="H30" s="113" t="s">
        <v>209</v>
      </c>
      <c r="I30" s="113" t="s">
        <v>209</v>
      </c>
      <c r="J30" s="113" t="s">
        <v>198</v>
      </c>
      <c r="K30" s="113" t="s">
        <v>208</v>
      </c>
      <c r="L30" s="113" t="s">
        <v>208</v>
      </c>
      <c r="M30" s="113" t="s">
        <v>208</v>
      </c>
      <c r="N30" s="113" t="s">
        <v>208</v>
      </c>
      <c r="O30" s="113" t="s">
        <v>208</v>
      </c>
      <c r="P30" s="113" t="s">
        <v>208</v>
      </c>
      <c r="Q30" s="113" t="s">
        <v>198</v>
      </c>
      <c r="R30" s="113" t="s">
        <v>208</v>
      </c>
      <c r="S30" s="113" t="s">
        <v>208</v>
      </c>
      <c r="T30" s="113" t="s">
        <v>208</v>
      </c>
      <c r="U30" s="113" t="s">
        <v>208</v>
      </c>
      <c r="V30" s="113" t="s">
        <v>208</v>
      </c>
      <c r="W30" s="113" t="s">
        <v>208</v>
      </c>
      <c r="X30" s="113" t="s">
        <v>198</v>
      </c>
      <c r="Y30" s="113" t="s">
        <v>208</v>
      </c>
      <c r="Z30" s="113" t="s">
        <v>208</v>
      </c>
      <c r="AA30" s="113" t="s">
        <v>208</v>
      </c>
      <c r="AB30" s="113" t="s">
        <v>208</v>
      </c>
      <c r="AC30" s="113" t="s">
        <v>208</v>
      </c>
      <c r="AD30" s="113" t="s">
        <v>208</v>
      </c>
      <c r="AE30" s="113" t="s">
        <v>198</v>
      </c>
    </row>
    <row r="31" s="113" customFormat="true" ht="14.9" hidden="false" customHeight="false" outlineLevel="0" collapsed="false">
      <c r="A31" s="113" t="n">
        <v>2</v>
      </c>
      <c r="B31" s="113" t="n">
        <v>12</v>
      </c>
      <c r="C31" s="114"/>
      <c r="D31" s="113" t="s">
        <v>209</v>
      </c>
      <c r="E31" s="113" t="s">
        <v>209</v>
      </c>
      <c r="F31" s="113" t="s">
        <v>209</v>
      </c>
      <c r="G31" s="113" t="s">
        <v>209</v>
      </c>
      <c r="J31" s="113" t="s">
        <v>198</v>
      </c>
      <c r="K31" s="113" t="s">
        <v>209</v>
      </c>
      <c r="L31" s="113" t="s">
        <v>209</v>
      </c>
      <c r="M31" s="113" t="s">
        <v>209</v>
      </c>
      <c r="N31" s="113" t="s">
        <v>209</v>
      </c>
      <c r="O31" s="113" t="s">
        <v>209</v>
      </c>
      <c r="P31" s="113" t="s">
        <v>209</v>
      </c>
      <c r="Q31" s="113" t="s">
        <v>198</v>
      </c>
      <c r="R31" s="113" t="s">
        <v>209</v>
      </c>
      <c r="S31" s="113" t="s">
        <v>209</v>
      </c>
      <c r="T31" s="113" t="s">
        <v>209</v>
      </c>
      <c r="U31" s="113" t="s">
        <v>209</v>
      </c>
      <c r="V31" s="113" t="s">
        <v>209</v>
      </c>
      <c r="W31" s="113" t="s">
        <v>209</v>
      </c>
      <c r="X31" s="113" t="s">
        <v>198</v>
      </c>
      <c r="Y31" s="113" t="s">
        <v>209</v>
      </c>
      <c r="Z31" s="113" t="s">
        <v>209</v>
      </c>
      <c r="AA31" s="113" t="s">
        <v>209</v>
      </c>
      <c r="AB31" s="113" t="s">
        <v>209</v>
      </c>
      <c r="AC31" s="113" t="s">
        <v>209</v>
      </c>
      <c r="AD31" s="113" t="s">
        <v>209</v>
      </c>
      <c r="AE31" s="113" t="s">
        <v>198</v>
      </c>
    </row>
    <row r="32" s="113" customFormat="true" ht="14.9" hidden="false" customHeight="false" outlineLevel="0" collapsed="false">
      <c r="A32" s="113" t="n">
        <v>2</v>
      </c>
      <c r="B32" s="113" t="n">
        <v>13</v>
      </c>
      <c r="C32" s="114"/>
      <c r="J32" s="113" t="s">
        <v>198</v>
      </c>
      <c r="Q32" s="113" t="s">
        <v>198</v>
      </c>
      <c r="X32" s="113" t="s">
        <v>198</v>
      </c>
      <c r="AE32" s="113" t="s">
        <v>198</v>
      </c>
    </row>
  </sheetData>
  <mergeCells count="17">
    <mergeCell ref="B2:C2"/>
    <mergeCell ref="D2:E2"/>
    <mergeCell ref="F2:G2"/>
    <mergeCell ref="J2:K2"/>
    <mergeCell ref="L2:M2"/>
    <mergeCell ref="B3:C3"/>
    <mergeCell ref="D3:E3"/>
    <mergeCell ref="F3:G3"/>
    <mergeCell ref="F5:F7"/>
    <mergeCell ref="C11:D11"/>
    <mergeCell ref="E11:E12"/>
    <mergeCell ref="G11:G12"/>
    <mergeCell ref="C12:D12"/>
    <mergeCell ref="K18:Q18"/>
    <mergeCell ref="R18:X18"/>
    <mergeCell ref="Y18:AE18"/>
    <mergeCell ref="AF18:AL18"/>
  </mergeCells>
  <conditionalFormatting sqref="C19:G19 J19:AE19">
    <cfRule type="expression" priority="2" aboveAverage="0" equalAverage="0" bottom="0" percent="0" rank="0" text="" dxfId="0">
      <formula>AND($B1&lt;$A$20,A$1&lt;$B$10,$A1&lt;&gt;"")</formula>
    </cfRule>
  </conditionalFormatting>
  <conditionalFormatting sqref="C20:C32">
    <cfRule type="expression" priority="3" aboveAverage="0" equalAverage="0" bottom="0" percent="0" rank="0" text="" dxfId="1">
      <formula>AND(OR($B$8="TeamD",$B$8="TeamAll"),A$1&lt;$B$10,MATCH(A1,TeamD,0))</formula>
    </cfRule>
    <cfRule type="expression" priority="4" aboveAverage="0" equalAverage="0" bottom="0" percent="0" rank="0" text="" dxfId="2">
      <formula>AND(OR($B$8="TeamC",$B$8="TeamAll"),A$1&lt;$B$10,MATCH(A1,TeamC,0))</formula>
    </cfRule>
    <cfRule type="expression" priority="5" aboveAverage="0" equalAverage="0" bottom="0" percent="0" rank="0" text="" dxfId="3">
      <formula>AND(OR($B$8="TeamA",$B$8="TeamAll"),A$1&lt;$B$10,MATCH(A1,TeamA,0))</formula>
    </cfRule>
    <cfRule type="expression" priority="6" aboveAverage="0" equalAverage="0" bottom="0" percent="0" rank="0" text="" dxfId="4">
      <formula>AND(OR($B$8="TeamB",$B$8="TeamAll"),A$1&lt;$B$10,MATCH(A1,TeamB,0))</formula>
    </cfRule>
    <cfRule type="expression" priority="7" aboveAverage="0" equalAverage="0" bottom="0" percent="0" rank="0" text="" dxfId="5">
      <formula>AND($B1&lt;$A$20,A$1&lt;$B$10,$A1&lt;&gt;"",ISEVEN($A1))</formula>
    </cfRule>
    <cfRule type="expression" priority="8" aboveAverage="0" equalAverage="0" bottom="0" percent="0" rank="0" text="" dxfId="6">
      <formula>$B1&lt;$A$20</formula>
    </cfRule>
    <cfRule type="expression" priority="9" aboveAverage="0" equalAverage="0" bottom="0" percent="0" rank="0" text="" dxfId="7">
      <formula>OR(A1&lt;&gt;"",$B1=$A$20)</formula>
    </cfRule>
  </conditionalFormatting>
  <conditionalFormatting sqref="D9">
    <cfRule type="expression" priority="10" aboveAverage="0" equalAverage="0" bottom="0" percent="0" rank="0" text="" dxfId="8">
      <formula>MATCH($D$11,WeekWindow,0)</formula>
    </cfRule>
  </conditionalFormatting>
  <conditionalFormatting sqref="D20:G32 J20:AE32">
    <cfRule type="expression" priority="11" aboveAverage="0" equalAverage="0" bottom="0" percent="0" rank="0" text="" dxfId="1">
      <formula>AND(OR($B$8="TeamD",$B$8="TeamAll"),A$1&lt;$B$10,MATCH(A1,TeamD,0))</formula>
    </cfRule>
    <cfRule type="expression" priority="12" aboveAverage="0" equalAverage="0" bottom="0" percent="0" rank="0" text="" dxfId="2">
      <formula>AND(OR($B$8="TeamC",$B$8="TeamAll"),A$1&lt;$B$10,MATCH(A1,TeamC,0))</formula>
    </cfRule>
    <cfRule type="expression" priority="13" aboveAverage="0" equalAverage="0" bottom="0" percent="0" rank="0" text="" dxfId="3">
      <formula>AND(OR($B$8="TeamA",$B$8="TeamAll"),A$1&lt;$B$10,MATCH(A1,TeamA,0))</formula>
    </cfRule>
    <cfRule type="expression" priority="14" aboveAverage="0" equalAverage="0" bottom="0" percent="0" rank="0" text="" dxfId="4">
      <formula>AND(OR($B$8="TeamB",$B$8="TeamAll"),A$1&lt;$B$10,MATCH(A1,TeamB,0))</formula>
    </cfRule>
    <cfRule type="expression" priority="15" aboveAverage="0" equalAverage="0" bottom="0" percent="0" rank="0" text="" dxfId="5">
      <formula>AND($B1&lt;$A$20,A$1&lt;$B$10,$A1&lt;&gt;"",ISEVEN($A1))</formula>
    </cfRule>
    <cfRule type="expression" priority="16" aboveAverage="0" equalAverage="0" bottom="0" percent="0" rank="0" text="" dxfId="9">
      <formula>AND($B1&lt;$A$20,A$1&lt;$B$10)</formula>
    </cfRule>
    <cfRule type="expression" priority="17" aboveAverage="0" equalAverage="0" bottom="0" percent="0" rank="0" text="" dxfId="10">
      <formula>AND($B1&lt;OffRef,A1="OFF",$B$8="TeamAll",#REF!&lt;$B$10)</formula>
    </cfRule>
  </conditionalFormatting>
  <conditionalFormatting sqref="G5:G7 H4:H6">
    <cfRule type="expression" priority="18" aboveAverage="0" equalAverage="0" bottom="0" percent="0" rank="0" text="" dxfId="11">
      <formula>#REF!=""</formula>
    </cfRule>
  </conditionalFormatting>
  <conditionalFormatting sqref="H18:I18">
    <cfRule type="expression" priority="19" aboveAverage="0" equalAverage="0" bottom="0" percent="0" rank="0" text="" dxfId="12">
      <formula>AND(OR($B$8="TeamD",$B$8="TeamAll"),A$1&lt;$B$10,MATCH(A1,TeamD,0))</formula>
    </cfRule>
    <cfRule type="expression" priority="20" aboveAverage="0" equalAverage="0" bottom="0" percent="0" rank="0" text="" dxfId="13">
      <formula>AND(OR($B$8="TeamC",$B$8="TeamAll"),A$1&lt;$B$10,MATCH(A1,TeamC,0))</formula>
    </cfRule>
    <cfRule type="expression" priority="21" aboveAverage="0" equalAverage="0" bottom="0" percent="0" rank="0" text="" dxfId="14">
      <formula>AND(OR($B$8="TeamA",$B$8="TeamAll"),A$1&lt;$B$10,MATCH(A1,TeamA,0))</formula>
    </cfRule>
    <cfRule type="expression" priority="22" aboveAverage="0" equalAverage="0" bottom="0" percent="0" rank="0" text="" dxfId="15">
      <formula>AND(OR($B$8="TeamB",$B$8="TeamAll"),A$1&lt;$B$10,MATCH(A1,TeamB,0))</formula>
    </cfRule>
    <cfRule type="expression" priority="23" aboveAverage="0" equalAverage="0" bottom="0" percent="0" rank="0" text="" dxfId="16">
      <formula>AND($B2&lt;$A$20,A$1&lt;$B$10,$A2&lt;&gt;"",ISEVEN($A2))</formula>
    </cfRule>
    <cfRule type="expression" priority="24" aboveAverage="0" equalAverage="0" bottom="0" percent="0" rank="0" text="" dxfId="17">
      <formula>AND($B2&lt;$A$20,A$1&lt;$B$10)</formula>
    </cfRule>
    <cfRule type="expression" priority="25" aboveAverage="0" equalAverage="0" bottom="0" percent="0" rank="0" text="" dxfId="18">
      <formula>AND($B2&lt;$A$20,A$1&lt;$B$10,$A2&lt;&gt;"")</formula>
    </cfRule>
  </conditionalFormatting>
  <conditionalFormatting sqref="H19:I31">
    <cfRule type="expression" priority="26" aboveAverage="0" equalAverage="0" bottom="0" percent="0" rank="0" text="" dxfId="12">
      <formula>AND(OR($B$8="TeamD",$B$8="TeamAll"),A$1&lt;$B$10,MATCH(A1,TeamD,0))</formula>
    </cfRule>
    <cfRule type="expression" priority="27" aboveAverage="0" equalAverage="0" bottom="0" percent="0" rank="0" text="" dxfId="13">
      <formula>AND(OR($B$8="TeamC",$B$8="TeamAll"),A$1&lt;$B$10,MATCH(A1,TeamC,0))</formula>
    </cfRule>
    <cfRule type="expression" priority="28" aboveAverage="0" equalAverage="0" bottom="0" percent="0" rank="0" text="" dxfId="14">
      <formula>AND(OR($B$8="TeamA",$B$8="TeamAll"),A$1&lt;$B$10,MATCH(A1,TeamA,0))</formula>
    </cfRule>
    <cfRule type="expression" priority="29" aboveAverage="0" equalAverage="0" bottom="0" percent="0" rank="0" text="" dxfId="15">
      <formula>AND(OR($B$8="TeamB",$B$8="TeamAll"),A$1&lt;$B$10,MATCH(A1,TeamB,0))</formula>
    </cfRule>
    <cfRule type="expression" priority="30" aboveAverage="0" equalAverage="0" bottom="0" percent="0" rank="0" text="" dxfId="16">
      <formula>AND($B2&lt;$A$20,A$1&lt;$B$10,$A2&lt;&gt;"",ISEVEN($A2))</formula>
    </cfRule>
    <cfRule type="expression" priority="31" aboveAverage="0" equalAverage="0" bottom="0" percent="0" rank="0" text="" dxfId="17">
      <formula>AND($B2&lt;$A$20,A$1&lt;$B$10)</formula>
    </cfRule>
    <cfRule type="expression" priority="32" aboveAverage="0" equalAverage="0" bottom="0" percent="0" rank="0" text="" dxfId="19">
      <formula>AND($B2&lt;OffRef,A1="OFF",$B$8="TeamAll",#REF!&lt;$B$10)</formula>
    </cfRule>
  </conditionalFormatting>
  <conditionalFormatting sqref="K18:Q18">
    <cfRule type="expression" priority="33" aboveAverage="0" equalAverage="0" bottom="0" percent="0" rank="0" text="" dxfId="20">
      <formula>VALUE($A$10)&gt;1</formula>
    </cfRule>
  </conditionalFormatting>
  <conditionalFormatting sqref="R18:X18">
    <cfRule type="expression" priority="34" aboveAverage="0" equalAverage="0" bottom="0" percent="0" rank="0" text="" dxfId="21">
      <formula>VALUE($A$10)&gt;2</formula>
    </cfRule>
  </conditionalFormatting>
  <conditionalFormatting sqref="Y18:AE18">
    <cfRule type="expression" priority="35" aboveAverage="0" equalAverage="0" bottom="0" percent="0" rank="0" text="" dxfId="22">
      <formula>VALUE($A$10)&gt;3</formula>
    </cfRule>
  </conditionalFormatting>
  <dataValidations count="4">
    <dataValidation allowBlank="true" operator="equal" showDropDown="false" showErrorMessage="true" showInputMessage="true" sqref="D5 D7" type="list">
      <formula1>"Yes,No"</formula1>
      <formula2>0</formula2>
    </dataValidation>
    <dataValidation allowBlank="true" operator="equal" showDropDown="false" showErrorMessage="true" showInputMessage="true" sqref="D6" type="list">
      <formula1>TeamGroup</formula1>
      <formula2>0</formula2>
    </dataValidation>
    <dataValidation allowBlank="true" operator="equal" showDropDown="false" showErrorMessage="true" showInputMessage="true" sqref="D8" type="list">
      <formula1>Cycle</formula1>
      <formula2>0</formula2>
    </dataValidation>
    <dataValidation allowBlank="true" operator="equal" showDropDown="false" showErrorMessage="true" showInputMessage="true" sqref="D9" type="list">
      <formula1>WeekWindow</formula1>
      <formula2>0</formula2>
    </dataValidation>
  </dataValidations>
  <hyperlinks>
    <hyperlink ref="B2" location="'Shift Plan'!c2" display="SHIFT PLAN"/>
    <hyperlink ref="D2" location="'Employee Name'!E2" display="EMPLOYEE NAME"/>
    <hyperlink ref="F2" location="'Shift Layout'!F4" display="SHIFT SCHEDULE"/>
    <hyperlink ref="J2" location="About!I2" display="ABOUT"/>
    <hyperlink ref="L2" location="'How to Use'!K2" display="HOW TO USE"/>
    <hyperlink ref="B3" location="'Shift Layout'!C5" display="Shift Time View"/>
    <hyperlink ref="D3" location="'Group Layout'!E5" display="Shift Group View"/>
    <hyperlink ref="F3" location="'Working Hour Calculation'!F5" display="Working Hour Calculation"/>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2019-01-29T20:44:08Z</dcterms:created>
  <dc:creator/>
  <dc:description>Employee Shift Schedule Template is improtant because it helps you to provide a professional plateform on which you can manage your employee attendence plus its work schedule record. There are millions are companies are running thier company plants and every companies needs this type of record keeping template. 
Download &lt;a href="http://www.projectags.com/download-employee-schedule-template-excel/"&gt;Employee Shift Schedule Template&lt;/a&gt; and keep better control on your employee schedule.</dc:description>
  <cp:keywords>Employee Shift Schedule Template schedule template weekly schedule template</cp:keywords>
  <dc:language>en-US</dc:language>
  <cp:lastModifiedBy/>
  <cp:revision>1</cp:revision>
  <dc:subject>Employee Shift Schedule Template</dc:subject>
  <dc:title>Employee Shift Schedule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http://www.projectags.com/</vt:lpwstr>
  </property>
</Properties>
</file>