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false" xWindow="0" yWindow="0" windowWidth="16384" windowHeight="8192" tabRatio="600" firstSheet="0" activeTab="0"/>
  </bookViews>
  <sheets>
    <sheet name="ROUTCAR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<sst xmlns="http://schemas.openxmlformats.org/spreadsheetml/2006/main" count="48" uniqueCount="40">
  <si>
    <t xml:space="preserve">Number in group</t>
  </si>
  <si>
    <t xml:space="preserve">Names</t>
  </si>
  <si>
    <t xml:space="preserve">Day/Date</t>
  </si>
  <si>
    <t xml:space="preserve">Expedition Day</t>
  </si>
  <si>
    <t xml:space="preserve">Your Logo Here</t>
  </si>
  <si>
    <t xml:space="preserve">h:mm</t>
  </si>
  <si>
    <t xml:space="preserve">Group Identity</t>
  </si>
  <si>
    <t xml:space="preserve">_____</t>
  </si>
  <si>
    <t xml:space="preserve">of</t>
  </si>
  <si>
    <t xml:space="preserve">______</t>
  </si>
  <si>
    <t xml:space="preserve">Days</t>
  </si>
  <si>
    <t xml:space="preserve">Start Time</t>
  </si>
  <si>
    <t xml:space="preserve">Leg</t>
  </si>
  <si>
    <t xml:space="preserve">Place and Grid Reference        Start</t>
  </si>
  <si>
    <t xml:space="preserve">Bearing 000</t>
  </si>
  <si>
    <t xml:space="preserve">Distance km</t>
  </si>
  <si>
    <t xml:space="preserve">Cumulative Distance km</t>
  </si>
  <si>
    <t xml:space="preserve">Height gained m</t>
  </si>
  <si>
    <t xml:space="preserve">Estimated time min</t>
  </si>
  <si>
    <t xml:space="preserve">Rest &amp; Meal Time min</t>
  </si>
  <si>
    <t xml:space="preserve">Leg Time min</t>
  </si>
  <si>
    <t xml:space="preserve">Cumulative Time min</t>
  </si>
  <si>
    <t xml:space="preserve">ETA</t>
  </si>
  <si>
    <t xml:space="preserve">Route Description</t>
  </si>
  <si>
    <t xml:space="preserve">Escape Route</t>
  </si>
  <si>
    <t xml:space="preserve">to</t>
  </si>
  <si>
    <t xml:space="preserve">Weather Forecast</t>
  </si>
  <si>
    <t xml:space="preserve">Totals</t>
  </si>
  <si>
    <t xml:space="preserve">Supervisor/ Emergency contact</t>
  </si>
  <si>
    <t xml:space="preserve">Dist km</t>
  </si>
  <si>
    <t xml:space="preserve">Height m</t>
  </si>
  <si>
    <t xml:space="preserve">Walk Time</t>
  </si>
  <si>
    <t xml:space="preserve">Rest Time</t>
  </si>
  <si>
    <t xml:space="preserve">Meal break</t>
  </si>
  <si>
    <t xml:space="preserve">Total Time</t>
  </si>
  <si>
    <t xml:space="preserve">Location &amp; Telephone No.</t>
  </si>
  <si>
    <t xml:space="preserve">Enter estimates base </t>
  </si>
  <si>
    <t xml:space="preserve">mins per km</t>
  </si>
  <si>
    <t xml:space="preserve">(12 for walking, 15 when loaded)</t>
  </si>
  <si>
    <t xml:space="preserve">mins per 10m (1 for walking, 4/3 when loaded)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</si>
</sst>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£-809]#,##0.00;[RED]\-[$£-809]#,##0.00"/>
    <numFmt numFmtId="166" formatCode="H:MM"/>
    <numFmt numFmtId="167" formatCode="000"/>
    <numFmt numFmtId="168" formatCode="0.0"/>
    <numFmt numFmtId="169" formatCode="0"/>
    <numFmt numFmtId="170" formatCode="# ?/?"/>
  </numFmts>
  <fonts count="7">
    <font>
      <sz val="10"/>
      <name val="MS Sans Serif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MS Sans Serif"/>
      <family val="0"/>
    </font>
    <font>
      <b val="true"/>
      <i val="true"/>
      <sz val="16"/>
      <name val="MS Sans Serif"/>
      <family val="0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80FF"/>
        <bgColor rgb="FF969696"/>
      </patternFill>
    </fill>
    <fill>
      <patternFill patternType="solid">
        <fgColor rgb="FFFFFFFF"/>
        <bgColor rgb="FFFFFFCC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thick"/>
      <right/>
      <top style="thick"/>
      <bottom style="thin"/>
      <diagonal/>
    </border>
    <border diagonalUp="false" diagonalDown="false">
      <left/>
      <right style="thin"/>
      <top style="thick"/>
      <bottom style="thin"/>
      <diagonal/>
    </border>
    <border diagonalUp="false" diagonalDown="false">
      <left style="thin"/>
      <right/>
      <top style="thick"/>
      <bottom style="thin"/>
      <diagonal/>
    </border>
    <border diagonalUp="false" diagonalDown="false">
      <left/>
      <right/>
      <top style="thick"/>
      <bottom style="thin"/>
      <diagonal/>
    </border>
    <border diagonalUp="false" diagonalDown="false">
      <left/>
      <right style="thick"/>
      <top style="thick"/>
      <bottom style="thin"/>
      <diagonal/>
    </border>
    <border diagonalUp="false" diagonalDown="false">
      <left style="thick"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ck"/>
      <top style="thin"/>
      <bottom/>
      <diagonal/>
    </border>
    <border diagonalUp="false" diagonalDown="false">
      <left style="thick"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ck"/>
      <right style="thick"/>
      <top style="thick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ck"/>
      <right/>
      <top/>
      <bottom style="thin"/>
      <diagonal/>
    </border>
    <border diagonalUp="false" diagonalDown="false">
      <left style="thick"/>
      <right style="thick"/>
      <top style="thin"/>
      <bottom style="thin"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 style="thin"/>
      <right style="thin"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0" fillId="0" borderId="0" applyFont="true" applyBorder="true" applyAlignment="true" applyProtection="true">
      <alignment horizontal="general" vertical="bottom" textRotation="90" wrapText="true" indent="0" shrinkToFit="false"/>
      <protection locked="true" hidden="false"/>
    </xf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6" xfId="24" applyFont="true" applyBorder="true" applyAlignment="false" applyProtection="false">
      <alignment horizontal="general" vertical="bottom" textRotation="90" wrapText="true" indent="0" shrinkToFit="false"/>
      <protection locked="true" hidden="false"/>
    </xf>
    <xf numFmtId="166" fontId="6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8" xfId="0" applyFont="true" applyBorder="true" applyAlignment="true" applyProtection="false">
      <alignment horizontal="general" vertical="bottom" textRotation="90" wrapText="false" indent="0" shrinkToFit="false"/>
      <protection locked="true" hidden="false"/>
    </xf>
    <xf numFmtId="164" fontId="6" fillId="3" borderId="1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0" xfId="24" applyFont="true" applyBorder="true" applyAlignment="false" applyProtection="false">
      <alignment horizontal="general" vertical="bottom" textRotation="90" wrapText="true" indent="0" shrinkToFit="false"/>
      <protection locked="true" hidden="false"/>
    </xf>
    <xf numFmtId="164" fontId="6" fillId="3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2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3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headings-up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8080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1" width="2.62"/>
    <col collapsed="false" customWidth="true" hidden="false" outlineLevel="0" max="2" min="2" style="1" width="22.47"/>
    <col collapsed="false" customWidth="true" hidden="false" outlineLevel="0" max="5" min="3" style="1" width="4.99"/>
    <col collapsed="false" customWidth="true" hidden="false" outlineLevel="0" max="6" min="6" style="1" width="5.62"/>
    <col collapsed="false" customWidth="true" hidden="false" outlineLevel="0" max="9" min="7" style="1" width="4.99"/>
    <col collapsed="false" customWidth="true" hidden="false" outlineLevel="0" max="10" min="10" style="1" width="5.74"/>
    <col collapsed="false" customWidth="true" hidden="false" outlineLevel="0" max="11" min="11" style="1" width="4.99"/>
    <col collapsed="false" customWidth="true" hidden="false" outlineLevel="0" max="12" min="12" style="1" width="39.96"/>
    <col collapsed="false" customWidth="true" hidden="false" outlineLevel="0" max="13" min="13" style="1" width="12.36"/>
    <col collapsed="false" customWidth="true" hidden="false" outlineLevel="0" max="14" min="14" style="2" width="7.99"/>
    <col collapsed="false" customWidth="true" hidden="false" outlineLevel="0" max="257" min="15" style="1" width="7.99"/>
    <col collapsed="false" customWidth="true" hidden="false" outlineLevel="0" max="1025" min="258" style="0" width="7.99"/>
  </cols>
  <sheetData>
    <row r="1" customFormat="false" ht="28.5" hidden="false" customHeight="true" outlineLevel="0" collapsed="false">
      <c r="A1" s="3" t="s">
        <v>0</v>
      </c>
      <c r="B1" s="4"/>
      <c r="C1" s="5" t="s">
        <v>1</v>
      </c>
      <c r="D1" s="6"/>
      <c r="E1" s="6"/>
      <c r="F1" s="6"/>
      <c r="G1" s="6"/>
      <c r="H1" s="6"/>
      <c r="I1" s="6"/>
      <c r="J1" s="6"/>
      <c r="K1" s="6"/>
      <c r="L1" s="6"/>
      <c r="M1" s="7"/>
    </row>
    <row r="2" customFormat="false" ht="24" hidden="false" customHeight="true" outlineLevel="0" collapsed="false">
      <c r="A2" s="8" t="s">
        <v>2</v>
      </c>
      <c r="B2" s="9"/>
      <c r="C2" s="10" t="s">
        <v>3</v>
      </c>
      <c r="D2" s="11"/>
      <c r="E2" s="11"/>
      <c r="F2" s="12"/>
      <c r="G2" s="13" t="s">
        <v>4</v>
      </c>
      <c r="H2" s="13"/>
      <c r="I2" s="13"/>
      <c r="J2" s="13"/>
      <c r="K2" s="14" t="s">
        <v>5</v>
      </c>
      <c r="L2" s="15" t="s">
        <v>6</v>
      </c>
      <c r="M2" s="16"/>
    </row>
    <row r="3" customFormat="false" ht="46.25" hidden="false" customHeight="false" outlineLevel="0" collapsed="false">
      <c r="A3" s="17"/>
      <c r="B3" s="18"/>
      <c r="C3" s="19" t="s">
        <v>7</v>
      </c>
      <c r="D3" s="20" t="s">
        <v>8</v>
      </c>
      <c r="E3" s="18" t="s">
        <v>9</v>
      </c>
      <c r="F3" s="21" t="s">
        <v>10</v>
      </c>
      <c r="G3" s="13"/>
      <c r="H3" s="13"/>
      <c r="I3" s="13"/>
      <c r="J3" s="22" t="s">
        <v>11</v>
      </c>
      <c r="K3" s="23" t="n">
        <v>0</v>
      </c>
      <c r="L3" s="24"/>
      <c r="M3" s="25"/>
    </row>
    <row r="4" customFormat="false" ht="60" hidden="false" customHeight="true" outlineLevel="0" collapsed="false">
      <c r="A4" s="26" t="s">
        <v>12</v>
      </c>
      <c r="B4" s="27" t="s">
        <v>13</v>
      </c>
      <c r="C4" s="28" t="s">
        <v>14</v>
      </c>
      <c r="D4" s="28" t="s">
        <v>15</v>
      </c>
      <c r="E4" s="28" t="s">
        <v>16</v>
      </c>
      <c r="F4" s="28" t="s">
        <v>17</v>
      </c>
      <c r="G4" s="28" t="s">
        <v>18</v>
      </c>
      <c r="H4" s="28" t="s">
        <v>19</v>
      </c>
      <c r="I4" s="28" t="s">
        <v>20</v>
      </c>
      <c r="J4" s="28" t="s">
        <v>21</v>
      </c>
      <c r="K4" s="28" t="s">
        <v>22</v>
      </c>
      <c r="L4" s="29" t="s">
        <v>23</v>
      </c>
      <c r="M4" s="30" t="s">
        <v>24</v>
      </c>
    </row>
    <row r="5" customFormat="false" ht="39.95" hidden="false" customHeight="true" outlineLevel="0" collapsed="false">
      <c r="A5" s="31" t="n">
        <v>1</v>
      </c>
      <c r="B5" s="27" t="s">
        <v>25</v>
      </c>
      <c r="C5" s="32" t="n">
        <v>0</v>
      </c>
      <c r="D5" s="33" t="n">
        <v>0</v>
      </c>
      <c r="E5" s="34"/>
      <c r="F5" s="35" t="n">
        <v>0</v>
      </c>
      <c r="G5" s="36" t="n">
        <f aca="false">D5*$C$15+(F5/10)*$K$15</f>
        <v>0</v>
      </c>
      <c r="H5" s="36" t="n">
        <f aca="false">G5/5</f>
        <v>0</v>
      </c>
      <c r="I5" s="36" t="n">
        <f aca="false">G5+H5</f>
        <v>0</v>
      </c>
      <c r="J5" s="36"/>
      <c r="K5" s="37" t="n">
        <f aca="false">$K$3+I5/1440</f>
        <v>0</v>
      </c>
      <c r="L5" s="38"/>
      <c r="M5" s="39"/>
    </row>
    <row r="6" customFormat="false" ht="39.95" hidden="false" customHeight="true" outlineLevel="0" collapsed="false">
      <c r="A6" s="31" t="n">
        <v>2</v>
      </c>
      <c r="B6" s="27" t="s">
        <v>25</v>
      </c>
      <c r="C6" s="32" t="n">
        <v>0</v>
      </c>
      <c r="D6" s="33" t="n">
        <v>0</v>
      </c>
      <c r="E6" s="34" t="n">
        <f aca="false">D5+D6</f>
        <v>0</v>
      </c>
      <c r="F6" s="35" t="n">
        <v>0</v>
      </c>
      <c r="G6" s="36" t="n">
        <f aca="false">D6*$C$15+(F6/10)*$K$15</f>
        <v>0</v>
      </c>
      <c r="H6" s="36" t="n">
        <f aca="false">G6/5</f>
        <v>0</v>
      </c>
      <c r="I6" s="36" t="n">
        <f aca="false">G6+H6</f>
        <v>0</v>
      </c>
      <c r="J6" s="36" t="n">
        <f aca="false">I5+I6</f>
        <v>0</v>
      </c>
      <c r="K6" s="37" t="n">
        <f aca="false">K5+I6/1440</f>
        <v>0</v>
      </c>
      <c r="L6" s="38"/>
      <c r="M6" s="39"/>
    </row>
    <row r="7" customFormat="false" ht="39.95" hidden="false" customHeight="true" outlineLevel="0" collapsed="false">
      <c r="A7" s="31" t="n">
        <v>3</v>
      </c>
      <c r="B7" s="27" t="s">
        <v>25</v>
      </c>
      <c r="C7" s="32" t="n">
        <v>0</v>
      </c>
      <c r="D7" s="33" t="n">
        <v>0</v>
      </c>
      <c r="E7" s="34" t="n">
        <f aca="false">E6+D7</f>
        <v>0</v>
      </c>
      <c r="F7" s="35" t="n">
        <v>0</v>
      </c>
      <c r="G7" s="36" t="n">
        <f aca="false">D7*$C$15+(F7/10)*$K$15</f>
        <v>0</v>
      </c>
      <c r="H7" s="36" t="n">
        <f aca="false">G7/5</f>
        <v>0</v>
      </c>
      <c r="I7" s="36" t="n">
        <f aca="false">G7+H7</f>
        <v>0</v>
      </c>
      <c r="J7" s="36" t="n">
        <f aca="false">J6+I7</f>
        <v>0</v>
      </c>
      <c r="K7" s="37" t="n">
        <f aca="false">K6+I7/1440</f>
        <v>0</v>
      </c>
      <c r="L7" s="38"/>
      <c r="M7" s="39"/>
    </row>
    <row r="8" customFormat="false" ht="39.95" hidden="false" customHeight="true" outlineLevel="0" collapsed="false">
      <c r="A8" s="31" t="n">
        <v>4</v>
      </c>
      <c r="B8" s="27" t="s">
        <v>25</v>
      </c>
      <c r="C8" s="32" t="n">
        <v>0</v>
      </c>
      <c r="D8" s="33" t="n">
        <v>0</v>
      </c>
      <c r="E8" s="34" t="n">
        <f aca="false">E7+D8</f>
        <v>0</v>
      </c>
      <c r="F8" s="35" t="n">
        <v>0</v>
      </c>
      <c r="G8" s="36" t="n">
        <f aca="false">D8*$C$15+(F8/10)*$K$15</f>
        <v>0</v>
      </c>
      <c r="H8" s="36" t="n">
        <f aca="false">G8/5</f>
        <v>0</v>
      </c>
      <c r="I8" s="36" t="n">
        <f aca="false">G8+H8</f>
        <v>0</v>
      </c>
      <c r="J8" s="36" t="n">
        <f aca="false">J7+I8</f>
        <v>0</v>
      </c>
      <c r="K8" s="37" t="n">
        <f aca="false">K7+I8/1440</f>
        <v>0</v>
      </c>
      <c r="L8" s="38"/>
      <c r="M8" s="39"/>
    </row>
    <row r="9" customFormat="false" ht="39.95" hidden="false" customHeight="true" outlineLevel="0" collapsed="false">
      <c r="A9" s="31" t="n">
        <v>5</v>
      </c>
      <c r="B9" s="27" t="s">
        <v>25</v>
      </c>
      <c r="C9" s="32" t="n">
        <v>0</v>
      </c>
      <c r="D9" s="33" t="n">
        <v>0</v>
      </c>
      <c r="E9" s="34" t="n">
        <f aca="false">E8+D9</f>
        <v>0</v>
      </c>
      <c r="F9" s="35" t="n">
        <v>0</v>
      </c>
      <c r="G9" s="36" t="n">
        <f aca="false">D9*$C$15+(F9/10)*$K$15</f>
        <v>0</v>
      </c>
      <c r="H9" s="36" t="n">
        <f aca="false">G9/5</f>
        <v>0</v>
      </c>
      <c r="I9" s="36" t="n">
        <f aca="false">G9+H9</f>
        <v>0</v>
      </c>
      <c r="J9" s="36" t="n">
        <f aca="false">J8+I9</f>
        <v>0</v>
      </c>
      <c r="K9" s="37" t="n">
        <f aca="false">K8+I9/1440</f>
        <v>0</v>
      </c>
      <c r="L9" s="38"/>
      <c r="M9" s="39"/>
    </row>
    <row r="10" customFormat="false" ht="39.95" hidden="false" customHeight="true" outlineLevel="0" collapsed="false">
      <c r="A10" s="31" t="n">
        <v>6</v>
      </c>
      <c r="B10" s="27" t="s">
        <v>25</v>
      </c>
      <c r="C10" s="32" t="n">
        <v>0</v>
      </c>
      <c r="D10" s="33" t="n">
        <v>0</v>
      </c>
      <c r="E10" s="34" t="n">
        <f aca="false">E9+D10</f>
        <v>0</v>
      </c>
      <c r="F10" s="35" t="n">
        <v>0</v>
      </c>
      <c r="G10" s="36" t="n">
        <f aca="false">D10*$C$15+(F10/10)*$K$15</f>
        <v>0</v>
      </c>
      <c r="H10" s="36" t="n">
        <f aca="false">G10/5</f>
        <v>0</v>
      </c>
      <c r="I10" s="36" t="n">
        <f aca="false">G10+H10</f>
        <v>0</v>
      </c>
      <c r="J10" s="36" t="n">
        <f aca="false">J9+I10</f>
        <v>0</v>
      </c>
      <c r="K10" s="37" t="n">
        <f aca="false">K9+I10/1440</f>
        <v>0</v>
      </c>
      <c r="L10" s="38"/>
      <c r="M10" s="39"/>
    </row>
    <row r="11" customFormat="false" ht="39.95" hidden="false" customHeight="true" outlineLevel="0" collapsed="false">
      <c r="A11" s="31" t="n">
        <v>7</v>
      </c>
      <c r="B11" s="27" t="s">
        <v>25</v>
      </c>
      <c r="C11" s="32" t="n">
        <v>0</v>
      </c>
      <c r="D11" s="33" t="n">
        <v>0</v>
      </c>
      <c r="E11" s="34" t="n">
        <f aca="false">E10+D11</f>
        <v>0</v>
      </c>
      <c r="F11" s="35" t="n">
        <v>0</v>
      </c>
      <c r="G11" s="36" t="n">
        <f aca="false">D11*$C$15+(F11/10)*$K$15</f>
        <v>0</v>
      </c>
      <c r="H11" s="36" t="n">
        <f aca="false">G11/5</f>
        <v>0</v>
      </c>
      <c r="I11" s="36" t="n">
        <f aca="false">G11+H11</f>
        <v>0</v>
      </c>
      <c r="J11" s="36" t="n">
        <f aca="false">J10+I11</f>
        <v>0</v>
      </c>
      <c r="K11" s="37" t="n">
        <f aca="false">K10+I11/1440</f>
        <v>0</v>
      </c>
      <c r="L11" s="38"/>
      <c r="M11" s="39"/>
    </row>
    <row r="12" customFormat="false" ht="39.95" hidden="false" customHeight="true" outlineLevel="0" collapsed="false">
      <c r="A12" s="31" t="n">
        <v>8</v>
      </c>
      <c r="B12" s="27" t="s">
        <v>25</v>
      </c>
      <c r="C12" s="32" t="n">
        <v>0</v>
      </c>
      <c r="D12" s="33" t="n">
        <v>0</v>
      </c>
      <c r="E12" s="34" t="n">
        <f aca="false">E11+D12</f>
        <v>0</v>
      </c>
      <c r="F12" s="35" t="n">
        <v>0</v>
      </c>
      <c r="G12" s="36" t="n">
        <f aca="false">D12*$C$15+(F12/10)*$K$15</f>
        <v>0</v>
      </c>
      <c r="H12" s="36" t="n">
        <f aca="false">G12/5</f>
        <v>0</v>
      </c>
      <c r="I12" s="36" t="n">
        <f aca="false">G12+H12</f>
        <v>0</v>
      </c>
      <c r="J12" s="36" t="n">
        <f aca="false">J11+I12</f>
        <v>0</v>
      </c>
      <c r="K12" s="37" t="n">
        <f aca="false">K11+I12/1440</f>
        <v>0</v>
      </c>
      <c r="L12" s="38"/>
      <c r="M12" s="39"/>
    </row>
    <row r="13" customFormat="false" ht="24.95" hidden="false" customHeight="true" outlineLevel="0" collapsed="false">
      <c r="A13" s="40" t="s">
        <v>26</v>
      </c>
      <c r="B13" s="13"/>
      <c r="C13" s="41" t="s">
        <v>27</v>
      </c>
      <c r="D13" s="34" t="n">
        <f aca="false">SUM(D5:D12)</f>
        <v>0</v>
      </c>
      <c r="E13" s="42"/>
      <c r="F13" s="36" t="n">
        <f aca="false">SUM(F5:F12)</f>
        <v>0</v>
      </c>
      <c r="G13" s="36" t="n">
        <f aca="false">SUM(G5:G12)</f>
        <v>0</v>
      </c>
      <c r="H13" s="36" t="n">
        <f aca="false">SUM(H5:H12)</f>
        <v>0</v>
      </c>
      <c r="I13" s="43" t="n">
        <v>0</v>
      </c>
      <c r="J13" s="44" t="n">
        <f aca="false">(J12+I13)/1440</f>
        <v>0</v>
      </c>
      <c r="K13" s="37" t="n">
        <f aca="false">K12+I13/1440</f>
        <v>0</v>
      </c>
      <c r="L13" s="45" t="s">
        <v>28</v>
      </c>
      <c r="M13" s="46"/>
    </row>
    <row r="14" customFormat="false" ht="30" hidden="false" customHeight="true" outlineLevel="0" collapsed="false">
      <c r="A14" s="47"/>
      <c r="B14" s="18"/>
      <c r="C14" s="20"/>
      <c r="D14" s="48" t="s">
        <v>29</v>
      </c>
      <c r="E14" s="49"/>
      <c r="F14" s="48" t="s">
        <v>30</v>
      </c>
      <c r="G14" s="48" t="s">
        <v>31</v>
      </c>
      <c r="H14" s="48" t="s">
        <v>32</v>
      </c>
      <c r="I14" s="50" t="s">
        <v>33</v>
      </c>
      <c r="J14" s="51" t="s">
        <v>34</v>
      </c>
      <c r="K14" s="52" t="s">
        <v>22</v>
      </c>
      <c r="L14" s="53" t="s">
        <v>35</v>
      </c>
      <c r="M14" s="54"/>
    </row>
    <row r="15" customFormat="false" ht="12.85" hidden="false" customHeight="false" outlineLevel="0" collapsed="false">
      <c r="A15" s="55"/>
      <c r="B15" s="56" t="s">
        <v>36</v>
      </c>
      <c r="C15" s="57" t="n">
        <v>0</v>
      </c>
      <c r="D15" s="58" t="s">
        <v>37</v>
      </c>
      <c r="E15" s="59"/>
      <c r="F15" s="56" t="s">
        <v>38</v>
      </c>
      <c r="G15" s="56"/>
      <c r="H15" s="56"/>
      <c r="I15" s="56"/>
      <c r="J15" s="56"/>
      <c r="K15" s="60" t="n">
        <v>0</v>
      </c>
      <c r="L15" s="56" t="s">
        <v>39</v>
      </c>
      <c r="M15" s="61"/>
    </row>
  </sheetData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2023-09-04T09:49:13Z</dcterms:created>
  <dc:creator/>
  <dc:description>Plan a walk for a group e.g. Duke of Edinburgh Award</dc:description>
  <cp:keywords>walking Route planning</cp:keywords>
  <dc:language>en-US</dc:language>
  <cp:lastModifiedBy/>
  <cp:revision>1</cp:revision>
  <dc:subject>Outdoor walking</dc:subject>
  <dc:title>Route Card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