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orm IX.20" sheetId="1" state="visible" r:id="rId2"/>
  </sheets>
  <definedNames>
    <definedName function="false" hidden="false" localSheetId="0" name="_xlnm.Print_Area" vbProcedure="false">'Form IX.20'!$A$1:$I$57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<sst xmlns="http://schemas.openxmlformats.org/spreadsheetml/2006/main" count="95" uniqueCount="73">
  <si>
    <t xml:space="preserve">RENCANA PENGGUNAAN DANA</t>
  </si>
  <si>
    <t xml:space="preserve">Tahap ke............</t>
  </si>
  <si>
    <t xml:space="preserve">Desa :</t>
  </si>
  <si>
    <t xml:space="preserve">Kecamatan :</t>
  </si>
  <si>
    <t xml:space="preserve">Kabupaten  :</t>
  </si>
  <si>
    <t xml:space="preserve">No.</t>
  </si>
  <si>
    <t xml:space="preserve">Uraian</t>
  </si>
  <si>
    <t xml:space="preserve">Volume</t>
  </si>
  <si>
    <t xml:space="preserve">Harga</t>
  </si>
  <si>
    <t xml:space="preserve">Kebutuhan</t>
  </si>
  <si>
    <t xml:space="preserve">Realisasi  s/d</t>
  </si>
  <si>
    <t xml:space="preserve">Pengajuan </t>
  </si>
  <si>
    <t xml:space="preserve">Jumlah</t>
  </si>
  <si>
    <t xml:space="preserve">Unit/</t>
  </si>
  <si>
    <t xml:space="preserve">Satuan</t>
  </si>
  <si>
    <t xml:space="preserve">tahap lalu</t>
  </si>
  <si>
    <t xml:space="preserve">sekarang</t>
  </si>
  <si>
    <t xml:space="preserve">Kumulatif</t>
  </si>
  <si>
    <t xml:space="preserve">Rp.</t>
  </si>
  <si>
    <t xml:space="preserve">I.</t>
  </si>
  <si>
    <t xml:space="preserve">SPP</t>
  </si>
  <si>
    <t xml:space="preserve">KLP</t>
  </si>
  <si>
    <t xml:space="preserve">II.</t>
  </si>
  <si>
    <t xml:space="preserve">TPT</t>
  </si>
  <si>
    <t xml:space="preserve">A.</t>
  </si>
  <si>
    <t xml:space="preserve">BAHAN</t>
  </si>
  <si>
    <t xml:space="preserve">Batu Pecah</t>
  </si>
  <si>
    <t xml:space="preserve">m3</t>
  </si>
  <si>
    <t xml:space="preserve">Pasir Pasang</t>
  </si>
  <si>
    <t xml:space="preserve">Semen</t>
  </si>
  <si>
    <t xml:space="preserve">zak</t>
  </si>
  <si>
    <t xml:space="preserve">B.</t>
  </si>
  <si>
    <t xml:space="preserve">ALAT</t>
  </si>
  <si>
    <t xml:space="preserve">C.</t>
  </si>
  <si>
    <t xml:space="preserve">UPAH</t>
  </si>
  <si>
    <t xml:space="preserve">Tukang</t>
  </si>
  <si>
    <t xml:space="preserve">HOK</t>
  </si>
  <si>
    <t xml:space="preserve">Pekerja Biasa</t>
  </si>
  <si>
    <t xml:space="preserve">JALAN</t>
  </si>
  <si>
    <t xml:space="preserve">Pasir Beton</t>
  </si>
  <si>
    <t xml:space="preserve">Batu Split</t>
  </si>
  <si>
    <t xml:space="preserve">Papan Cor</t>
  </si>
  <si>
    <t xml:space="preserve">Sirtu</t>
  </si>
  <si>
    <t xml:space="preserve">Paku</t>
  </si>
  <si>
    <t xml:space="preserve">kg</t>
  </si>
  <si>
    <t xml:space="preserve">Molen 0,125 m3</t>
  </si>
  <si>
    <t xml:space="preserve">hari</t>
  </si>
  <si>
    <t xml:space="preserve">Papan Proyek</t>
  </si>
  <si>
    <t xml:space="preserve">buah</t>
  </si>
  <si>
    <t xml:space="preserve">Prasasti</t>
  </si>
  <si>
    <t xml:space="preserve">Mobilisasi Alat</t>
  </si>
  <si>
    <t xml:space="preserve">ls</t>
  </si>
  <si>
    <t xml:space="preserve">Pekerja</t>
  </si>
  <si>
    <t xml:space="preserve">Pengajuan</t>
  </si>
  <si>
    <t xml:space="preserve">OP UPK 2%</t>
  </si>
  <si>
    <t xml:space="preserve">OP TPK 3%</t>
  </si>
  <si>
    <t xml:space="preserve">Total Pengajuan</t>
  </si>
  <si>
    <t xml:space="preserve">Terbilang</t>
  </si>
  <si>
    <t xml:space="preserve">(Dua Puluh Lima Juta Rupiah)</t>
  </si>
  <si>
    <t xml:space="preserve">Cikondang, 22 Agustus 2011</t>
  </si>
  <si>
    <t xml:space="preserve">Disetujui</t>
  </si>
  <si>
    <t xml:space="preserve">Dibuat oleh :</t>
  </si>
  <si>
    <t xml:space="preserve">Kepala Desa,</t>
  </si>
  <si>
    <t xml:space="preserve">Ketua TPK</t>
  </si>
  <si>
    <t xml:space="preserve">USIN</t>
  </si>
  <si>
    <t xml:space="preserve">Deni Mulyani</t>
  </si>
  <si>
    <t xml:space="preserve">Mengetahui</t>
  </si>
  <si>
    <t xml:space="preserve">FK/FT Kec</t>
  </si>
  <si>
    <t xml:space="preserve">PjOK</t>
  </si>
  <si>
    <t xml:space="preserve">D. Irwan Gusmansyah, S.T</t>
  </si>
  <si>
    <t xml:space="preserve">Surianto Darmis, B.E., S.E.</t>
  </si>
  <si>
    <t xml:space="preserve">E. Supyandi</t>
  </si>
  <si>
    <t xml:space="preserve">NIP, 195812081989031001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</si>
</sst>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-409]#,##0.00;[RED]\-[$$-409]#,##0.00"/>
    <numFmt numFmtId="166" formatCode="[$Rp-421]#,##0;[RED]\([$Rp-421]#,##0\)"/>
    <numFmt numFmtId="167" formatCode="[$Rp-421]#,##0.00;[RED]\-[$Rp-421]#,##0.0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0"/>
    </font>
    <font>
      <b val="true"/>
      <i val="true"/>
      <sz val="16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 val="true"/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i val="true"/>
      <sz val="11"/>
      <color rgb="FF808080"/>
      <name val="Calibri"/>
      <family val="2"/>
    </font>
    <font>
      <sz val="11"/>
      <color rgb="FF00800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FF0000"/>
      <name val="Calibri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name val="Arial"/>
      <family val="0"/>
    </font>
    <font>
      <u val="single"/>
      <sz val="10"/>
      <name val="Arial"/>
      <family val="0"/>
    </font>
    <font>
      <b val="true"/>
      <i val="true"/>
      <u val="single"/>
      <sz val="11"/>
      <color rgb="FF000000"/>
      <name val="Arial"/>
      <family val="2"/>
    </font>
    <font>
      <b val="true"/>
      <u val="single"/>
      <sz val="11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C3C3C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 diagonalUp="false" diagonalDown="false"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 diagonalUp="false" diagonalDown="false">
      <left/>
      <right/>
      <top/>
      <bottom style="thin">
        <color rgb="FF333399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/>
      <right/>
      <top/>
      <bottom style="thin">
        <color rgb="FF0066CC"/>
      </bottom>
      <diagonal/>
    </border>
    <border diagonalUp="false" diagonalDown="false">
      <left/>
      <right/>
      <top/>
      <bottom style="hair">
        <color rgb="FFFF9900"/>
      </bottom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hair">
        <color rgb="FF333399"/>
      </top>
      <bottom style="hair">
        <color rgb="FF333399"/>
      </bottom>
      <diagonal/>
    </border>
    <border diagonalUp="false" diagonalDown="false">
      <left style="hair">
        <color rgb="FF3C3C3C"/>
      </left>
      <right style="hair">
        <color rgb="FF3C3C3C"/>
      </right>
      <top style="hair">
        <color rgb="FF3C3C3C"/>
      </top>
      <bottom style="hair">
        <color rgb="FF3C3C3C"/>
      </bottom>
      <diagonal/>
    </border>
    <border diagonalUp="false" diagonalDown="false">
      <left/>
      <right style="hair">
        <color rgb="FF3C3C3C"/>
      </right>
      <top style="hair">
        <color rgb="FF3C3C3C"/>
      </top>
      <bottom style="hair">
        <color rgb="FF3C3C3C"/>
      </bottom>
      <diagonal/>
    </border>
    <border diagonalUp="false" diagonalDown="false">
      <left style="hair">
        <color rgb="FF3C3C3C"/>
      </left>
      <right style="hair">
        <color rgb="FF3C3C3C"/>
      </right>
      <top style="hair">
        <color rgb="FF3C3C3C"/>
      </top>
      <bottom/>
      <diagonal/>
    </border>
    <border diagonalUp="false" diagonalDown="false">
      <left style="hair">
        <color rgb="FF3C3C3C"/>
      </left>
      <right style="hair">
        <color rgb="FF3C3C3C"/>
      </right>
      <top/>
      <bottom/>
      <diagonal/>
    </border>
    <border diagonalUp="false" diagonalDown="false">
      <left style="hair">
        <color rgb="FF3C3C3C"/>
      </left>
      <right style="hair">
        <color rgb="FF3C3C3C"/>
      </right>
      <top/>
      <bottom style="hair">
        <color rgb="FF3C3C3C"/>
      </bottom>
      <diagonal/>
    </border>
    <border diagonalUp="false" diagonalDown="false">
      <left style="hair">
        <color rgb="FF3C3C3C"/>
      </left>
      <right/>
      <top style="hair">
        <color rgb="FF3C3C3C"/>
      </top>
      <bottom/>
      <diagonal/>
    </border>
    <border diagonalUp="false" diagonalDown="false">
      <left/>
      <right/>
      <top style="hair">
        <color rgb="FF3C3C3C"/>
      </top>
      <bottom/>
      <diagonal/>
    </border>
    <border diagonalUp="false" diagonalDown="false">
      <left/>
      <right style="hair">
        <color rgb="FF3C3C3C"/>
      </right>
      <top style="hair">
        <color rgb="FF3C3C3C"/>
      </top>
      <bottom/>
      <diagonal/>
    </border>
    <border diagonalUp="false" diagonalDown="false">
      <left style="hair">
        <color rgb="FF3C3C3C"/>
      </left>
      <right/>
      <top/>
      <bottom style="hair">
        <color rgb="FF3C3C3C"/>
      </bottom>
      <diagonal/>
    </border>
    <border diagonalUp="false" diagonalDown="false">
      <left/>
      <right/>
      <top/>
      <bottom style="hair">
        <color rgb="FF3C3C3C"/>
      </bottom>
      <diagonal/>
    </border>
    <border diagonalUp="false" diagonalDown="false">
      <left/>
      <right style="hair">
        <color rgb="FF3C3C3C"/>
      </right>
      <top/>
      <bottom style="hair">
        <color rgb="FF3C3C3C"/>
      </bottom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2" borderId="0" applyFont="true" applyBorder="false" applyAlignment="false" applyProtection="false"/>
    <xf numFmtId="164" fontId="6" fillId="3" borderId="0" applyFont="true" applyBorder="false" applyAlignment="false" applyProtection="false"/>
    <xf numFmtId="164" fontId="6" fillId="4" borderId="0" applyFont="true" applyBorder="false" applyAlignment="false" applyProtection="false"/>
    <xf numFmtId="164" fontId="6" fillId="5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8" borderId="0" applyFont="true" applyBorder="false" applyAlignment="false" applyProtection="false"/>
    <xf numFmtId="164" fontId="6" fillId="9" borderId="0" applyFont="true" applyBorder="false" applyAlignment="false" applyProtection="false"/>
    <xf numFmtId="164" fontId="6" fillId="10" borderId="0" applyFont="true" applyBorder="false" applyAlignment="false" applyProtection="false"/>
    <xf numFmtId="164" fontId="6" fillId="5" borderId="0" applyFont="true" applyBorder="false" applyAlignment="false" applyProtection="false"/>
    <xf numFmtId="164" fontId="6" fillId="8" borderId="0" applyFont="true" applyBorder="false" applyAlignment="false" applyProtection="false"/>
    <xf numFmtId="164" fontId="6" fillId="11" borderId="0" applyFont="true" applyBorder="false" applyAlignment="false" applyProtection="false"/>
    <xf numFmtId="164" fontId="7" fillId="12" borderId="0" applyFont="true" applyBorder="false" applyAlignment="false" applyProtection="false"/>
    <xf numFmtId="164" fontId="7" fillId="9" borderId="0" applyFont="true" applyBorder="false" applyAlignment="false" applyProtection="false"/>
    <xf numFmtId="164" fontId="7" fillId="10" borderId="0" applyFont="true" applyBorder="false" applyAlignment="false" applyProtection="false"/>
    <xf numFmtId="164" fontId="7" fillId="13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7" fillId="16" borderId="0" applyFont="true" applyBorder="false" applyAlignment="false" applyProtection="false"/>
    <xf numFmtId="164" fontId="7" fillId="17" borderId="0" applyFont="true" applyBorder="false" applyAlignment="false" applyProtection="false"/>
    <xf numFmtId="164" fontId="7" fillId="18" borderId="0" applyFont="true" applyBorder="false" applyAlignment="false" applyProtection="false"/>
    <xf numFmtId="164" fontId="7" fillId="13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9" borderId="0" applyFont="true" applyBorder="false" applyAlignment="false" applyProtection="false"/>
    <xf numFmtId="164" fontId="8" fillId="3" borderId="0" applyFont="true" applyBorder="false" applyAlignment="false" applyProtection="false"/>
    <xf numFmtId="164" fontId="9" fillId="20" borderId="1" applyFont="true" applyBorder="true" applyAlignment="false" applyProtection="false"/>
    <xf numFmtId="164" fontId="10" fillId="21" borderId="2" applyFont="true" applyBorder="true" applyAlignment="false" applyProtection="false"/>
    <xf numFmtId="164" fontId="11" fillId="0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0" borderId="3" applyFont="true" applyBorder="true" applyAlignment="false" applyProtection="false"/>
    <xf numFmtId="164" fontId="14" fillId="0" borderId="4" applyFont="true" applyBorder="true" applyAlignment="false" applyProtection="false"/>
    <xf numFmtId="164" fontId="15" fillId="0" borderId="5" applyFont="true" applyBorder="true" applyAlignment="false" applyProtection="false"/>
    <xf numFmtId="164" fontId="15" fillId="0" borderId="0" applyFont="true" applyBorder="false" applyAlignment="false" applyProtection="false"/>
    <xf numFmtId="164" fontId="16" fillId="7" borderId="1" applyFont="true" applyBorder="true" applyAlignment="false" applyProtection="false"/>
    <xf numFmtId="164" fontId="17" fillId="0" borderId="6" applyFont="true" applyBorder="true" applyAlignment="false" applyProtection="false"/>
    <xf numFmtId="164" fontId="18" fillId="22" borderId="0" applyFont="true" applyBorder="false" applyAlignment="false" applyProtection="false"/>
    <xf numFmtId="164" fontId="0" fillId="23" borderId="7" applyFont="true" applyBorder="true" applyAlignment="false" applyProtection="false"/>
    <xf numFmtId="164" fontId="19" fillId="20" borderId="2" applyFont="true" applyBorder="true" applyAlignment="false" applyProtection="false"/>
    <xf numFmtId="164" fontId="20" fillId="0" borderId="0" applyFont="true" applyBorder="false" applyAlignment="false" applyProtection="false"/>
    <xf numFmtId="164" fontId="21" fillId="0" borderId="8" applyFont="true" applyBorder="true" applyAlignment="false" applyProtection="false"/>
    <xf numFmtId="164" fontId="22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5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  <cellStyle name="20% - Accent1" xfId="24" builtinId="53" customBuiltin="true"/>
    <cellStyle name="20% - Accent2" xfId="25" builtinId="53" customBuiltin="true"/>
    <cellStyle name="20% - Accent3" xfId="26" builtinId="53" customBuiltin="true"/>
    <cellStyle name="20% - Accent4" xfId="27" builtinId="53" customBuiltin="true"/>
    <cellStyle name="20% - Accent5" xfId="28" builtinId="53" customBuiltin="true"/>
    <cellStyle name="20% - Accent6" xfId="29" builtinId="53" customBuiltin="true"/>
    <cellStyle name="40% - Accent1" xfId="30" builtinId="53" customBuiltin="true"/>
    <cellStyle name="40% - Accent2" xfId="31" builtinId="53" customBuiltin="true"/>
    <cellStyle name="40% - Accent3" xfId="32" builtinId="53" customBuiltin="true"/>
    <cellStyle name="40% - Accent4" xfId="33" builtinId="53" customBuiltin="true"/>
    <cellStyle name="40% - Accent5" xfId="34" builtinId="53" customBuiltin="true"/>
    <cellStyle name="40% - Accent6" xfId="35" builtinId="53" customBuiltin="true"/>
    <cellStyle name="60% - Accent1" xfId="36" builtinId="53" customBuiltin="true"/>
    <cellStyle name="60% - Accent2" xfId="37" builtinId="53" customBuiltin="true"/>
    <cellStyle name="60% - Accent3" xfId="38" builtinId="53" customBuiltin="true"/>
    <cellStyle name="60% - Accent4" xfId="39" builtinId="53" customBuiltin="true"/>
    <cellStyle name="60% - Accent5" xfId="40" builtinId="53" customBuiltin="true"/>
    <cellStyle name="60% - Accent6" xfId="41" builtinId="53" customBuiltin="true"/>
    <cellStyle name="Accent1" xfId="42" builtinId="53" customBuiltin="true"/>
    <cellStyle name="Accent2" xfId="43" builtinId="53" customBuiltin="true"/>
    <cellStyle name="Accent3" xfId="44" builtinId="53" customBuiltin="true"/>
    <cellStyle name="Accent4" xfId="45" builtinId="53" customBuiltin="true"/>
    <cellStyle name="Accent5" xfId="46" builtinId="53" customBuiltin="true"/>
    <cellStyle name="Accent6" xfId="47" builtinId="53" customBuiltin="true"/>
    <cellStyle name="Bad" xfId="48" builtinId="53" customBuiltin="true"/>
    <cellStyle name="Calculation" xfId="49" builtinId="53" customBuiltin="true"/>
    <cellStyle name="Check Cell" xfId="50" builtinId="53" customBuiltin="true"/>
    <cellStyle name="Explanatory Text" xfId="51" builtinId="53" customBuiltin="true"/>
    <cellStyle name="Good" xfId="52" builtinId="53" customBuiltin="true"/>
    <cellStyle name="Heading 1" xfId="53" builtinId="53" customBuiltin="true"/>
    <cellStyle name="Heading 2" xfId="54" builtinId="53" customBuiltin="true"/>
    <cellStyle name="Heading 3" xfId="55" builtinId="53" customBuiltin="true"/>
    <cellStyle name="Heading 4" xfId="56" builtinId="53" customBuiltin="true"/>
    <cellStyle name="Input" xfId="57" builtinId="53" customBuiltin="true"/>
    <cellStyle name="Linked Cell" xfId="58" builtinId="53" customBuiltin="true"/>
    <cellStyle name="Neutral" xfId="59" builtinId="53" customBuiltin="true"/>
    <cellStyle name="Note" xfId="60" builtinId="53" customBuiltin="true"/>
    <cellStyle name="Output" xfId="61" builtinId="53" customBuiltin="true"/>
    <cellStyle name="Title" xfId="62" builtinId="53" customBuiltin="true"/>
    <cellStyle name="Total" xfId="63" builtinId="53" customBuiltin="true"/>
    <cellStyle name="Warning Text" xfId="64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C3C3C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20160</xdr:colOff>
      <xdr:row>0</xdr:row>
      <xdr:rowOff>57600</xdr:rowOff>
    </xdr:from>
    <xdr:to>
      <xdr:col>2</xdr:col>
      <xdr:colOff>251280</xdr:colOff>
      <xdr:row>0</xdr:row>
      <xdr:rowOff>236880</xdr:rowOff>
    </xdr:to>
    <xdr:sp>
      <xdr:nvSpPr>
        <xdr:cNvPr id="0" name="CustomShape 1"/>
        <xdr:cNvSpPr/>
      </xdr:nvSpPr>
      <xdr:spPr>
        <a:xfrm>
          <a:off x="20160" y="57600"/>
          <a:ext cx="1683360" cy="179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0" rIns="0" tIns="0" bIns="0"/>
        <a:p>
          <a:r>
            <a:rPr b="1" i="1" lang="en-US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PNPM Mandiri - Perdesaan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7</xdr:col>
      <xdr:colOff>599400</xdr:colOff>
      <xdr:row>0</xdr:row>
      <xdr:rowOff>57960</xdr:rowOff>
    </xdr:from>
    <xdr:to>
      <xdr:col>8</xdr:col>
      <xdr:colOff>616320</xdr:colOff>
      <xdr:row>0</xdr:row>
      <xdr:rowOff>256680</xdr:rowOff>
    </xdr:to>
    <xdr:sp>
      <xdr:nvSpPr>
        <xdr:cNvPr id="1" name="CustomShape 1"/>
        <xdr:cNvSpPr/>
      </xdr:nvSpPr>
      <xdr:spPr>
        <a:xfrm>
          <a:off x="6381000" y="57960"/>
          <a:ext cx="1148400" cy="198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0" rIns="0" tIns="0" bIns="0"/>
        <a:p>
          <a:pPr algn="r"/>
          <a:r>
            <a:rPr b="1" lang="en-US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Form.36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4.1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16.73"/>
    <col collapsed="false" customWidth="true" hidden="false" outlineLevel="0" max="3" min="3" style="0" width="11.85"/>
    <col collapsed="false" customWidth="true" hidden="false" outlineLevel="0" max="4" min="4" style="0" width="15.14"/>
    <col collapsed="false" customWidth="true" hidden="false" outlineLevel="0" max="5" min="5" style="0" width="14.64"/>
    <col collapsed="false" customWidth="true" hidden="false" outlineLevel="0" max="6" min="6" style="0" width="11.83"/>
    <col collapsed="false" customWidth="true" hidden="false" outlineLevel="0" max="7" min="7" style="0" width="7.9"/>
    <col collapsed="false" customWidth="true" hidden="false" outlineLevel="0" max="8" min="8" style="0" width="16.04"/>
    <col collapsed="false" customWidth="true" hidden="false" outlineLevel="0" max="9" min="9" style="0" width="16.17"/>
    <col collapsed="false" customWidth="true" hidden="false" outlineLevel="0" max="1025" min="10" style="0" width="9.05"/>
  </cols>
  <sheetData>
    <row r="1" customFormat="false" ht="23.25" hidden="false" customHeight="true" outlineLevel="0" collapsed="false"/>
    <row r="3" customFormat="false" ht="18.9" hidden="false" customHeight="false" outlineLevel="0" collapsed="false">
      <c r="A3" s="1" t="s">
        <v>0</v>
      </c>
      <c r="B3" s="1"/>
      <c r="C3" s="1"/>
      <c r="D3" s="1"/>
      <c r="E3" s="1"/>
      <c r="F3" s="1"/>
      <c r="G3" s="1"/>
      <c r="H3" s="1"/>
      <c r="I3" s="1"/>
    </row>
    <row r="4" customFormat="false" ht="18.9" hidden="false" customHeight="false" outlineLevel="0" collapsed="false">
      <c r="A4" s="1"/>
      <c r="B4" s="2"/>
      <c r="C4" s="2"/>
      <c r="D4" s="2"/>
      <c r="E4" s="2" t="s">
        <v>1</v>
      </c>
      <c r="F4" s="2"/>
      <c r="G4" s="2"/>
      <c r="H4" s="2"/>
      <c r="I4" s="2"/>
    </row>
    <row r="5" customFormat="false" ht="14.1" hidden="false" customHeight="false" outlineLevel="0" collapsed="false">
      <c r="A5" s="3" t="s">
        <v>2</v>
      </c>
      <c r="B5" s="4"/>
      <c r="C5" s="4"/>
      <c r="D5" s="4"/>
      <c r="E5" s="4"/>
      <c r="F5" s="4"/>
      <c r="G5" s="4"/>
      <c r="H5" s="4"/>
      <c r="I5" s="4"/>
    </row>
    <row r="6" customFormat="false" ht="14.1" hidden="false" customHeight="false" outlineLevel="0" collapsed="false">
      <c r="A6" s="5" t="s">
        <v>3</v>
      </c>
    </row>
    <row r="7" customFormat="false" ht="14.1" hidden="false" customHeight="false" outlineLevel="0" collapsed="false">
      <c r="A7" s="5" t="s">
        <v>4</v>
      </c>
    </row>
    <row r="8" customFormat="false" ht="14.1" hidden="false" customHeight="false" outlineLevel="0" collapsed="false">
      <c r="A8" s="6" t="s">
        <v>5</v>
      </c>
      <c r="B8" s="6" t="s">
        <v>6</v>
      </c>
      <c r="C8" s="7" t="s">
        <v>7</v>
      </c>
      <c r="D8" s="7"/>
      <c r="E8" s="7"/>
      <c r="F8" s="8"/>
      <c r="G8" s="9"/>
      <c r="H8" s="10" t="s">
        <v>8</v>
      </c>
      <c r="I8" s="9"/>
    </row>
    <row r="9" customFormat="false" ht="14.1" hidden="false" customHeight="false" outlineLevel="0" collapsed="false">
      <c r="A9" s="6"/>
      <c r="B9" s="6"/>
      <c r="C9" s="6" t="s">
        <v>9</v>
      </c>
      <c r="D9" s="10" t="s">
        <v>10</v>
      </c>
      <c r="E9" s="10" t="s">
        <v>11</v>
      </c>
      <c r="F9" s="10" t="s">
        <v>12</v>
      </c>
      <c r="G9" s="11" t="s">
        <v>13</v>
      </c>
      <c r="H9" s="11" t="s">
        <v>14</v>
      </c>
      <c r="I9" s="11" t="s">
        <v>12</v>
      </c>
    </row>
    <row r="10" customFormat="false" ht="14.1" hidden="false" customHeight="false" outlineLevel="0" collapsed="false">
      <c r="A10" s="6"/>
      <c r="B10" s="6"/>
      <c r="C10" s="6"/>
      <c r="D10" s="12" t="s">
        <v>15</v>
      </c>
      <c r="E10" s="12" t="s">
        <v>16</v>
      </c>
      <c r="F10" s="12" t="s">
        <v>17</v>
      </c>
      <c r="G10" s="12" t="s">
        <v>14</v>
      </c>
      <c r="H10" s="12" t="s">
        <v>18</v>
      </c>
      <c r="I10" s="12" t="s">
        <v>18</v>
      </c>
    </row>
    <row r="11" customFormat="false" ht="14.1" hidden="false" customHeight="false" outlineLevel="0" collapsed="false">
      <c r="A11" s="6" t="s">
        <v>19</v>
      </c>
      <c r="B11" s="13" t="s">
        <v>20</v>
      </c>
      <c r="C11" s="14" t="n">
        <v>3</v>
      </c>
      <c r="D11" s="15" t="n">
        <v>0</v>
      </c>
      <c r="E11" s="15" t="n">
        <v>0</v>
      </c>
      <c r="F11" s="15" t="n">
        <f aca="false">D11+E11</f>
        <v>0</v>
      </c>
      <c r="G11" s="15" t="s">
        <v>21</v>
      </c>
      <c r="H11" s="16" t="n">
        <v>10000000</v>
      </c>
      <c r="I11" s="17" t="n">
        <f aca="false">E11*H11</f>
        <v>0</v>
      </c>
    </row>
    <row r="12" customFormat="false" ht="14.1" hidden="false" customHeight="false" outlineLevel="0" collapsed="false">
      <c r="A12" s="6" t="s">
        <v>22</v>
      </c>
      <c r="B12" s="13" t="s">
        <v>23</v>
      </c>
      <c r="C12" s="14"/>
      <c r="D12" s="15"/>
      <c r="E12" s="15"/>
      <c r="F12" s="15"/>
      <c r="G12" s="15"/>
      <c r="H12" s="16"/>
      <c r="I12" s="17"/>
    </row>
    <row r="13" customFormat="false" ht="14.1" hidden="false" customHeight="false" outlineLevel="0" collapsed="false">
      <c r="A13" s="6" t="s">
        <v>24</v>
      </c>
      <c r="B13" s="13" t="s">
        <v>25</v>
      </c>
      <c r="C13" s="14"/>
      <c r="D13" s="15"/>
      <c r="E13" s="15"/>
      <c r="F13" s="15"/>
      <c r="G13" s="15"/>
      <c r="H13" s="16"/>
      <c r="I13" s="17"/>
    </row>
    <row r="14" customFormat="false" ht="14.1" hidden="false" customHeight="false" outlineLevel="0" collapsed="false">
      <c r="A14" s="6"/>
      <c r="B14" s="18" t="s">
        <v>26</v>
      </c>
      <c r="C14" s="14" t="n">
        <v>32</v>
      </c>
      <c r="D14" s="15" t="n">
        <v>0</v>
      </c>
      <c r="E14" s="15" t="n">
        <v>0</v>
      </c>
      <c r="F14" s="15" t="n">
        <f aca="false">D14+E14</f>
        <v>0</v>
      </c>
      <c r="G14" s="15" t="s">
        <v>27</v>
      </c>
      <c r="H14" s="16" t="n">
        <v>100000</v>
      </c>
      <c r="I14" s="17" t="n">
        <f aca="false">E14*H14</f>
        <v>0</v>
      </c>
    </row>
    <row r="15" customFormat="false" ht="14.1" hidden="false" customHeight="false" outlineLevel="0" collapsed="false">
      <c r="A15" s="6"/>
      <c r="B15" s="18" t="s">
        <v>28</v>
      </c>
      <c r="C15" s="14" t="n">
        <v>7</v>
      </c>
      <c r="D15" s="15" t="n">
        <v>0</v>
      </c>
      <c r="E15" s="15" t="n">
        <v>0</v>
      </c>
      <c r="F15" s="15" t="n">
        <f aca="false">D15+E15</f>
        <v>0</v>
      </c>
      <c r="G15" s="15" t="s">
        <v>27</v>
      </c>
      <c r="H15" s="16" t="n">
        <v>100000</v>
      </c>
      <c r="I15" s="17" t="n">
        <f aca="false">E15*H15</f>
        <v>0</v>
      </c>
    </row>
    <row r="16" customFormat="false" ht="14.1" hidden="false" customHeight="false" outlineLevel="0" collapsed="false">
      <c r="A16" s="6"/>
      <c r="B16" s="18" t="s">
        <v>29</v>
      </c>
      <c r="C16" s="14" t="n">
        <v>92</v>
      </c>
      <c r="D16" s="15" t="n">
        <v>0</v>
      </c>
      <c r="E16" s="15" t="n">
        <v>0</v>
      </c>
      <c r="F16" s="15" t="n">
        <f aca="false">D16+E16</f>
        <v>0</v>
      </c>
      <c r="G16" s="15" t="s">
        <v>30</v>
      </c>
      <c r="H16" s="16" t="n">
        <v>55000</v>
      </c>
      <c r="I16" s="17" t="n">
        <f aca="false">E16*H16</f>
        <v>0</v>
      </c>
    </row>
    <row r="17" customFormat="false" ht="14.1" hidden="false" customHeight="false" outlineLevel="0" collapsed="false">
      <c r="A17" s="6" t="s">
        <v>31</v>
      </c>
      <c r="B17" s="13" t="s">
        <v>32</v>
      </c>
      <c r="C17" s="14"/>
      <c r="D17" s="15"/>
      <c r="E17" s="15"/>
      <c r="F17" s="15"/>
      <c r="G17" s="15"/>
      <c r="H17" s="16"/>
      <c r="I17" s="17"/>
    </row>
    <row r="18" customFormat="false" ht="14.1" hidden="false" customHeight="false" outlineLevel="0" collapsed="false">
      <c r="A18" s="6" t="s">
        <v>33</v>
      </c>
      <c r="B18" s="13" t="s">
        <v>34</v>
      </c>
      <c r="C18" s="14"/>
      <c r="D18" s="15"/>
      <c r="E18" s="15"/>
      <c r="F18" s="15"/>
      <c r="G18" s="15"/>
      <c r="H18" s="16"/>
      <c r="I18" s="17"/>
    </row>
    <row r="19" customFormat="false" ht="14.1" hidden="false" customHeight="false" outlineLevel="0" collapsed="false">
      <c r="A19" s="6"/>
      <c r="B19" s="18" t="s">
        <v>35</v>
      </c>
      <c r="C19" s="14" t="n">
        <v>28</v>
      </c>
      <c r="D19" s="15" t="n">
        <v>0</v>
      </c>
      <c r="E19" s="15" t="n">
        <v>0</v>
      </c>
      <c r="F19" s="15" t="n">
        <f aca="false">D19+E19</f>
        <v>0</v>
      </c>
      <c r="G19" s="15" t="s">
        <v>36</v>
      </c>
      <c r="H19" s="16" t="n">
        <v>37500</v>
      </c>
      <c r="I19" s="17" t="n">
        <f aca="false">E19*H19</f>
        <v>0</v>
      </c>
    </row>
    <row r="20" customFormat="false" ht="14.1" hidden="false" customHeight="false" outlineLevel="0" collapsed="false">
      <c r="A20" s="6"/>
      <c r="B20" s="18" t="s">
        <v>37</v>
      </c>
      <c r="C20" s="14" t="n">
        <v>111</v>
      </c>
      <c r="D20" s="15" t="n">
        <v>0</v>
      </c>
      <c r="E20" s="15" t="n">
        <v>0</v>
      </c>
      <c r="F20" s="15" t="n">
        <f aca="false">D20+E20</f>
        <v>0</v>
      </c>
      <c r="G20" s="15" t="s">
        <v>36</v>
      </c>
      <c r="H20" s="16" t="n">
        <v>26250</v>
      </c>
      <c r="I20" s="17" t="n">
        <f aca="false">E20*H20</f>
        <v>0</v>
      </c>
    </row>
    <row r="21" customFormat="false" ht="14.1" hidden="false" customHeight="false" outlineLevel="0" collapsed="false">
      <c r="A21" s="19" t="s">
        <v>22</v>
      </c>
      <c r="B21" s="19" t="s">
        <v>38</v>
      </c>
      <c r="C21" s="20"/>
      <c r="D21" s="20"/>
      <c r="E21" s="20"/>
      <c r="F21" s="20"/>
      <c r="G21" s="20"/>
      <c r="H21" s="21"/>
      <c r="I21" s="22"/>
    </row>
    <row r="22" customFormat="false" ht="14.1" hidden="false" customHeight="false" outlineLevel="0" collapsed="false">
      <c r="A22" s="19" t="s">
        <v>24</v>
      </c>
      <c r="B22" s="19" t="s">
        <v>25</v>
      </c>
      <c r="C22" s="20"/>
      <c r="D22" s="20"/>
      <c r="E22" s="20"/>
      <c r="F22" s="20"/>
      <c r="G22" s="20"/>
      <c r="H22" s="21"/>
      <c r="I22" s="22"/>
    </row>
    <row r="23" customFormat="false" ht="14.1" hidden="false" customHeight="false" outlineLevel="0" collapsed="false">
      <c r="A23" s="23"/>
      <c r="B23" s="20" t="s">
        <v>29</v>
      </c>
      <c r="C23" s="20" t="n">
        <v>1005</v>
      </c>
      <c r="D23" s="20" t="n">
        <v>0</v>
      </c>
      <c r="E23" s="20" t="n">
        <v>0</v>
      </c>
      <c r="F23" s="15" t="n">
        <f aca="false">D23+E23</f>
        <v>0</v>
      </c>
      <c r="G23" s="20" t="s">
        <v>30</v>
      </c>
      <c r="H23" s="21" t="n">
        <v>55000</v>
      </c>
      <c r="I23" s="17" t="n">
        <f aca="false">E23*H23</f>
        <v>0</v>
      </c>
    </row>
    <row r="24" customFormat="false" ht="14.1" hidden="false" customHeight="false" outlineLevel="0" collapsed="false">
      <c r="A24" s="23"/>
      <c r="B24" s="20" t="s">
        <v>39</v>
      </c>
      <c r="C24" s="20" t="n">
        <v>105</v>
      </c>
      <c r="D24" s="20" t="n">
        <v>0</v>
      </c>
      <c r="E24" s="20" t="n">
        <v>0</v>
      </c>
      <c r="F24" s="15" t="n">
        <f aca="false">D24+E24</f>
        <v>0</v>
      </c>
      <c r="G24" s="20" t="s">
        <v>27</v>
      </c>
      <c r="H24" s="21" t="n">
        <v>120000</v>
      </c>
      <c r="I24" s="17" t="n">
        <f aca="false">E24*H24</f>
        <v>0</v>
      </c>
    </row>
    <row r="25" customFormat="false" ht="14.1" hidden="false" customHeight="false" outlineLevel="0" collapsed="false">
      <c r="A25" s="23"/>
      <c r="B25" s="20" t="s">
        <v>40</v>
      </c>
      <c r="C25" s="20" t="n">
        <v>174</v>
      </c>
      <c r="D25" s="20" t="n">
        <v>0</v>
      </c>
      <c r="E25" s="20" t="n">
        <v>0</v>
      </c>
      <c r="F25" s="15" t="n">
        <f aca="false">D25+E25</f>
        <v>0</v>
      </c>
      <c r="G25" s="20" t="s">
        <v>27</v>
      </c>
      <c r="H25" s="21" t="n">
        <v>120000</v>
      </c>
      <c r="I25" s="17" t="n">
        <f aca="false">E25*H25</f>
        <v>0</v>
      </c>
    </row>
    <row r="26" customFormat="false" ht="14.1" hidden="false" customHeight="false" outlineLevel="0" collapsed="false">
      <c r="A26" s="23"/>
      <c r="B26" s="20" t="s">
        <v>41</v>
      </c>
      <c r="C26" s="20" t="n">
        <v>5</v>
      </c>
      <c r="D26" s="20" t="n">
        <v>0</v>
      </c>
      <c r="E26" s="20" t="n">
        <v>0</v>
      </c>
      <c r="F26" s="15" t="n">
        <f aca="false">D26+E26</f>
        <v>0</v>
      </c>
      <c r="G26" s="20" t="s">
        <v>27</v>
      </c>
      <c r="H26" s="21" t="n">
        <v>1000000</v>
      </c>
      <c r="I26" s="17" t="n">
        <f aca="false">E26*H26</f>
        <v>0</v>
      </c>
    </row>
    <row r="27" customFormat="false" ht="14.1" hidden="false" customHeight="false" outlineLevel="0" collapsed="false">
      <c r="A27" s="23"/>
      <c r="B27" s="20" t="s">
        <v>42</v>
      </c>
      <c r="C27" s="20" t="n">
        <v>118</v>
      </c>
      <c r="D27" s="20" t="n">
        <v>0</v>
      </c>
      <c r="E27" s="20" t="n">
        <v>0</v>
      </c>
      <c r="F27" s="15" t="n">
        <f aca="false">D27+E27</f>
        <v>0</v>
      </c>
      <c r="G27" s="20" t="s">
        <v>27</v>
      </c>
      <c r="H27" s="21" t="n">
        <v>100000</v>
      </c>
      <c r="I27" s="17" t="n">
        <f aca="false">E27*H27</f>
        <v>0</v>
      </c>
    </row>
    <row r="28" customFormat="false" ht="14.1" hidden="false" customHeight="false" outlineLevel="0" collapsed="false">
      <c r="A28" s="23"/>
      <c r="B28" s="20" t="s">
        <v>43</v>
      </c>
      <c r="C28" s="20" t="n">
        <v>45</v>
      </c>
      <c r="D28" s="20" t="n">
        <v>0</v>
      </c>
      <c r="E28" s="20" t="n">
        <v>0</v>
      </c>
      <c r="F28" s="15" t="n">
        <f aca="false">D28+E28</f>
        <v>0</v>
      </c>
      <c r="G28" s="20" t="s">
        <v>44</v>
      </c>
      <c r="H28" s="21" t="n">
        <v>15000</v>
      </c>
      <c r="I28" s="17" t="n">
        <f aca="false">E28*H28</f>
        <v>0</v>
      </c>
    </row>
    <row r="29" customFormat="false" ht="14.1" hidden="false" customHeight="false" outlineLevel="0" collapsed="false">
      <c r="A29" s="19" t="s">
        <v>31</v>
      </c>
      <c r="B29" s="19" t="s">
        <v>32</v>
      </c>
      <c r="C29" s="20"/>
      <c r="D29" s="20"/>
      <c r="E29" s="20"/>
      <c r="F29" s="20"/>
      <c r="G29" s="20"/>
      <c r="H29" s="21"/>
      <c r="I29" s="22"/>
    </row>
    <row r="30" customFormat="false" ht="14.1" hidden="false" customHeight="false" outlineLevel="0" collapsed="false">
      <c r="A30" s="23"/>
      <c r="B30" s="20" t="s">
        <v>45</v>
      </c>
      <c r="C30" s="20" t="n">
        <v>35</v>
      </c>
      <c r="D30" s="20" t="n">
        <v>0</v>
      </c>
      <c r="E30" s="20" t="n">
        <v>0</v>
      </c>
      <c r="F30" s="15" t="n">
        <f aca="false">D30+E30</f>
        <v>0</v>
      </c>
      <c r="G30" s="20" t="s">
        <v>46</v>
      </c>
      <c r="H30" s="21" t="n">
        <v>250000</v>
      </c>
      <c r="I30" s="17" t="n">
        <f aca="false">E30*H30</f>
        <v>0</v>
      </c>
    </row>
    <row r="31" customFormat="false" ht="14.1" hidden="false" customHeight="false" outlineLevel="0" collapsed="false">
      <c r="A31" s="23"/>
      <c r="B31" s="20" t="s">
        <v>47</v>
      </c>
      <c r="C31" s="20" t="n">
        <v>1</v>
      </c>
      <c r="D31" s="20" t="n">
        <v>0</v>
      </c>
      <c r="E31" s="20" t="n">
        <v>0</v>
      </c>
      <c r="F31" s="15" t="n">
        <f aca="false">D31+E31</f>
        <v>0</v>
      </c>
      <c r="G31" s="20" t="s">
        <v>48</v>
      </c>
      <c r="H31" s="21" t="n">
        <v>100000</v>
      </c>
      <c r="I31" s="17" t="n">
        <f aca="false">E31*H31</f>
        <v>0</v>
      </c>
    </row>
    <row r="32" customFormat="false" ht="14.1" hidden="false" customHeight="false" outlineLevel="0" collapsed="false">
      <c r="A32" s="23"/>
      <c r="B32" s="20" t="s">
        <v>49</v>
      </c>
      <c r="C32" s="20" t="n">
        <v>1</v>
      </c>
      <c r="D32" s="20" t="n">
        <v>0</v>
      </c>
      <c r="E32" s="20" t="n">
        <v>0</v>
      </c>
      <c r="F32" s="15" t="n">
        <f aca="false">D32+E32</f>
        <v>0</v>
      </c>
      <c r="G32" s="20" t="s">
        <v>48</v>
      </c>
      <c r="H32" s="21" t="n">
        <v>500000</v>
      </c>
      <c r="I32" s="17" t="n">
        <f aca="false">E32*H32</f>
        <v>0</v>
      </c>
    </row>
    <row r="33" customFormat="false" ht="14.1" hidden="false" customHeight="false" outlineLevel="0" collapsed="false">
      <c r="A33" s="23"/>
      <c r="B33" s="20" t="s">
        <v>50</v>
      </c>
      <c r="C33" s="20" t="n">
        <v>1</v>
      </c>
      <c r="D33" s="20" t="n">
        <v>0</v>
      </c>
      <c r="E33" s="20" t="n">
        <v>0</v>
      </c>
      <c r="F33" s="15" t="n">
        <f aca="false">D33+E33</f>
        <v>0</v>
      </c>
      <c r="G33" s="20" t="s">
        <v>51</v>
      </c>
      <c r="H33" s="21" t="n">
        <v>500000</v>
      </c>
      <c r="I33" s="17" t="n">
        <f aca="false">E33*H33</f>
        <v>0</v>
      </c>
    </row>
    <row r="34" customFormat="false" ht="14.1" hidden="false" customHeight="false" outlineLevel="0" collapsed="false">
      <c r="A34" s="19" t="s">
        <v>33</v>
      </c>
      <c r="B34" s="19" t="s">
        <v>34</v>
      </c>
      <c r="C34" s="20"/>
      <c r="D34" s="20"/>
      <c r="E34" s="20"/>
      <c r="F34" s="20"/>
      <c r="G34" s="20"/>
      <c r="H34" s="21"/>
      <c r="I34" s="22"/>
    </row>
    <row r="35" customFormat="false" ht="14.1" hidden="false" customHeight="false" outlineLevel="0" collapsed="false">
      <c r="A35" s="23"/>
      <c r="B35" s="20" t="s">
        <v>52</v>
      </c>
      <c r="C35" s="20" t="n">
        <v>542</v>
      </c>
      <c r="D35" s="20" t="n">
        <v>0</v>
      </c>
      <c r="E35" s="20" t="n">
        <v>0</v>
      </c>
      <c r="F35" s="15" t="n">
        <f aca="false">D35+E35</f>
        <v>0</v>
      </c>
      <c r="G35" s="20" t="s">
        <v>36</v>
      </c>
      <c r="H35" s="21" t="n">
        <v>26250</v>
      </c>
      <c r="I35" s="17" t="n">
        <f aca="false">E35*H35</f>
        <v>0</v>
      </c>
    </row>
    <row r="36" customFormat="false" ht="14.1" hidden="false" customHeight="false" outlineLevel="0" collapsed="false">
      <c r="A36" s="23"/>
      <c r="B36" s="20" t="s">
        <v>35</v>
      </c>
      <c r="C36" s="20" t="n">
        <v>69</v>
      </c>
      <c r="D36" s="20" t="n">
        <v>0</v>
      </c>
      <c r="E36" s="20" t="n">
        <v>0</v>
      </c>
      <c r="F36" s="15" t="n">
        <f aca="false">D36+E36</f>
        <v>0</v>
      </c>
      <c r="G36" s="20" t="s">
        <v>36</v>
      </c>
      <c r="H36" s="21" t="n">
        <v>37500</v>
      </c>
      <c r="I36" s="17" t="n">
        <f aca="false">E36*H36</f>
        <v>0</v>
      </c>
    </row>
    <row r="37" customFormat="false" ht="14.1" hidden="false" customHeight="false" outlineLevel="0" collapsed="false">
      <c r="A37" s="24"/>
      <c r="B37" s="25"/>
      <c r="C37" s="25"/>
      <c r="D37" s="25"/>
      <c r="E37" s="25"/>
      <c r="F37" s="25"/>
      <c r="G37" s="25"/>
      <c r="H37" s="26" t="s">
        <v>53</v>
      </c>
      <c r="I37" s="27" t="n">
        <f aca="false">SUM(I11:I36)</f>
        <v>0</v>
      </c>
    </row>
    <row r="38" customFormat="false" ht="14.1" hidden="false" customHeight="false" outlineLevel="0" collapsed="false">
      <c r="A38" s="24"/>
      <c r="B38" s="25"/>
      <c r="C38" s="25"/>
      <c r="D38" s="25"/>
      <c r="E38" s="25"/>
      <c r="F38" s="25"/>
      <c r="G38" s="25"/>
      <c r="H38" s="26" t="s">
        <v>54</v>
      </c>
      <c r="I38" s="27" t="n">
        <f aca="false">(2/95)*I37</f>
        <v>0</v>
      </c>
    </row>
    <row r="39" customFormat="false" ht="14.1" hidden="false" customHeight="false" outlineLevel="0" collapsed="false">
      <c r="A39" s="24"/>
      <c r="B39" s="25"/>
      <c r="C39" s="25"/>
      <c r="D39" s="25"/>
      <c r="E39" s="25"/>
      <c r="F39" s="25"/>
      <c r="G39" s="25"/>
      <c r="H39" s="26" t="s">
        <v>55</v>
      </c>
      <c r="I39" s="27" t="n">
        <f aca="false">3/95*I37</f>
        <v>0</v>
      </c>
    </row>
    <row r="40" customFormat="false" ht="14.1" hidden="false" customHeight="false" outlineLevel="0" collapsed="false">
      <c r="A40" s="24"/>
      <c r="B40" s="25"/>
      <c r="C40" s="25"/>
      <c r="D40" s="25"/>
      <c r="E40" s="25"/>
      <c r="F40" s="25"/>
      <c r="G40" s="25"/>
      <c r="H40" s="26" t="s">
        <v>56</v>
      </c>
      <c r="I40" s="27" t="n">
        <f aca="false">SUM(I37:I39)</f>
        <v>0</v>
      </c>
    </row>
    <row r="41" customFormat="false" ht="25.35" hidden="false" customHeight="false" outlineLevel="0" collapsed="false">
      <c r="A41" s="28"/>
      <c r="B41" s="29"/>
      <c r="C41" s="29"/>
      <c r="D41" s="29"/>
      <c r="E41" s="29"/>
      <c r="F41" s="29"/>
      <c r="G41" s="29"/>
      <c r="H41" s="29" t="s">
        <v>57</v>
      </c>
      <c r="I41" s="30" t="s">
        <v>58</v>
      </c>
    </row>
    <row r="42" customFormat="false" ht="14.1" hidden="false" customHeight="false" outlineLevel="0" collapsed="false">
      <c r="A42" s="31"/>
      <c r="B42" s="31"/>
      <c r="C42" s="31"/>
      <c r="D42" s="31"/>
      <c r="E42" s="31"/>
      <c r="F42" s="31"/>
      <c r="G42" s="31"/>
      <c r="H42" s="31"/>
      <c r="I42" s="32"/>
    </row>
    <row r="43" customFormat="false" ht="14.1" hidden="false" customHeight="false" outlineLevel="0" collapsed="false">
      <c r="H43" s="0" t="s">
        <v>59</v>
      </c>
    </row>
    <row r="44" customFormat="false" ht="14.1" hidden="false" customHeight="false" outlineLevel="0" collapsed="false">
      <c r="B44" s="33" t="s">
        <v>60</v>
      </c>
      <c r="C44" s="34"/>
      <c r="D44" s="34"/>
      <c r="H44" s="35" t="s">
        <v>61</v>
      </c>
      <c r="I44" s="36"/>
      <c r="J44" s="36"/>
    </row>
    <row r="45" customFormat="false" ht="14.1" hidden="false" customHeight="false" outlineLevel="0" collapsed="false">
      <c r="B45" s="33" t="s">
        <v>62</v>
      </c>
      <c r="C45" s="34"/>
      <c r="D45" s="34"/>
      <c r="H45" s="35" t="s">
        <v>63</v>
      </c>
      <c r="I45" s="37"/>
      <c r="J45" s="37"/>
    </row>
    <row r="46" customFormat="false" ht="14.1" hidden="false" customHeight="false" outlineLevel="0" collapsed="false">
      <c r="H46" s="35"/>
    </row>
    <row r="47" customFormat="false" ht="14.1" hidden="false" customHeight="false" outlineLevel="0" collapsed="false">
      <c r="H47" s="35"/>
    </row>
    <row r="48" customFormat="false" ht="14.1" hidden="false" customHeight="false" outlineLevel="0" collapsed="false">
      <c r="H48" s="35"/>
    </row>
    <row r="49" customFormat="false" ht="14.1" hidden="false" customHeight="false" outlineLevel="0" collapsed="false">
      <c r="B49" s="33" t="s">
        <v>64</v>
      </c>
      <c r="C49" s="34"/>
      <c r="D49" s="34"/>
      <c r="H49" s="35" t="s">
        <v>65</v>
      </c>
      <c r="I49" s="37"/>
      <c r="J49" s="37"/>
    </row>
    <row r="51" customFormat="false" ht="14.1" hidden="false" customHeight="false" outlineLevel="0" collapsed="false">
      <c r="D51" s="36"/>
      <c r="F51" s="34" t="s">
        <v>66</v>
      </c>
    </row>
    <row r="52" customFormat="false" ht="14.1" hidden="false" customHeight="false" outlineLevel="0" collapsed="false">
      <c r="D52" s="33" t="s">
        <v>67</v>
      </c>
      <c r="H52" s="35" t="s">
        <v>68</v>
      </c>
      <c r="I52" s="36"/>
      <c r="J52" s="34"/>
    </row>
    <row r="56" customFormat="false" ht="14.1" hidden="false" customHeight="false" outlineLevel="0" collapsed="false">
      <c r="B56" s="36" t="s">
        <v>69</v>
      </c>
      <c r="C56" s="34"/>
      <c r="E56" s="34" t="s">
        <v>70</v>
      </c>
      <c r="H56" s="38" t="s">
        <v>71</v>
      </c>
      <c r="I56" s="33"/>
      <c r="J56" s="34"/>
    </row>
    <row r="57" customFormat="false" ht="14.1" hidden="false" customHeight="false" outlineLevel="0" collapsed="false">
      <c r="H57" s="35" t="s">
        <v>72</v>
      </c>
    </row>
  </sheetData>
  <mergeCells count="8">
    <mergeCell ref="A3:I3"/>
    <mergeCell ref="A8:A10"/>
    <mergeCell ref="B8:B10"/>
    <mergeCell ref="C8:E8"/>
    <mergeCell ref="C9:C10"/>
    <mergeCell ref="I44:J44"/>
    <mergeCell ref="I45:J45"/>
    <mergeCell ref="I49:J49"/>
  </mergeCells>
  <printOptions headings="false" gridLines="false" gridLinesSet="true" horizontalCentered="false" verticalCentered="false"/>
  <pageMargins left="0.781944444444444" right="0" top="0.336805555555556" bottom="0.409722222222222" header="0.511805555555555" footer="0.409722222222222"/>
  <pageSetup paperSize="9" scale="8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&amp;L&amp;"Arial,Bold Italic"Formulir untuk Desa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2023-09-04T09:52:04Z</dcterms:created>
  <dc:creator/>
  <dc:description>Here are the PNPM document made by TPK </dc:description>
  <cp:keywords>RPD PNPM TPK</cp:keywords>
  <dc:language>en-US</dc:language>
  <cp:lastModifiedBy/>
  <cp:revision>1</cp:revision>
  <dc:subject>RPD</dc:subject>
  <dc:title>Rencana Penggunaan Dana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cense">
    <vt:lpwstr>GNU/GPL</vt:lpwstr>
  </property>
</Properties>
</file>