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sharedStrings.xml" ContentType="application/vnd.openxmlformats-officedocument.spreadsheetml.sharedString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creenshot" sheetId="1" state="visible" r:id="rId2"/>
    <sheet name="Shopping" sheetId="2" state="visible" r:id="rId3"/>
    <sheet name="Support" sheetId="3" state="visible" r:id="rId4"/>
  </sheets>
  <definedNames>
    <definedName function="false" hidden="false" localSheetId="1" name="_xlnm.Print_Area" vbProcedure="false">Shopping!$C$6:$H$51</definedName>
    <definedName function="false" hidden="false" localSheetId="1" name="_xlnm.Print_Titles" vbProcedure="false">Shopping!$8:$9</definedName>
    <definedName function="false" hidden="false" name="DBEnda" vbProcedure="false">Shopping!$C$50</definedName>
    <definedName function="false" hidden="false" name="DBEndb" vbProcedure="false">Shopping!$I$50</definedName>
    <definedName function="false" hidden="false" name="DDList1" vbProcedure="false">#REF!</definedName>
    <definedName function="false" hidden="false" name="DDList2" vbProcedure="false">#REF!</definedName>
    <definedName function="false" hidden="false" name="DDList3" vbProcedure="false">#REF!</definedName>
    <definedName function="false" hidden="false" name="DDList4" vbProcedure="false">#REF!</definedName>
    <definedName function="false" hidden="false" name="Destination" vbProcedure="false">#REF!</definedName>
    <definedName function="false" hidden="false" name="Excel_BuiltIn_Print_Area" vbProcedure="false">Shopping!$C$9:$H$9</definedName>
    <definedName function="false" hidden="false" name="Excel_BuiltIn_Print_Titles" vbProcedure="false">Shopping!$C$9:$D$1048487,Shopping!$A$9:$ALU$9</definedName>
    <definedName function="false" hidden="false" name="Excel_BuiltIn__FilterDatabase" vbProcedure="false">Shopping!$C$9:$H$9</definedName>
    <definedName function="false" hidden="false" name="Headings" vbProcedure="false">Shopping!$C$9:$H$9</definedName>
    <definedName function="false" hidden="false" name="SortA" vbProcedure="false">Shopping!$A$9</definedName>
    <definedName function="true" hidden="false" name="ViewAllItems.ViewAllItems" vbProcedure="true"/>
    <definedName function="true" hidden="false" name="ShoppingList.ShoppingList" vbProcedure="true"/>
    <definedName function="true" hidden="false" name="DeleteRow.DeleteRow" vbProcedure="true"/>
    <definedName function="true" hidden="false" name="NewRow.InsertRow" vbProcedure="true"/>
    <definedName function="true" hidden="false" name="SaveClose.SaveClose" vbProcedure="true"/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<sst xmlns="http://schemas.openxmlformats.org/spreadsheetml/2006/main" count="236" uniqueCount="111">
  <si>
    <t xml:space="preserve">Important:</t>
  </si>
  <si>
    <t xml:space="preserve">To use this spreadsheet, click on the tab 'Shopping'.</t>
  </si>
  <si>
    <t xml:space="preserve">Shopping List</t>
  </si>
  <si>
    <t xml:space="preserve">Aisle </t>
  </si>
  <si>
    <t xml:space="preserve">Qty</t>
  </si>
  <si>
    <t xml:space="preserve">Item Description</t>
  </si>
  <si>
    <t xml:space="preserve">Unit Price</t>
  </si>
  <si>
    <t xml:space="preserve">Purchase</t>
  </si>
  <si>
    <t xml:space="preserve">Checked</t>
  </si>
  <si>
    <t xml:space="preserve">Total Price</t>
  </si>
  <si>
    <t xml:space="preserve">Enter currency symbol:</t>
  </si>
  <si>
    <t xml:space="preserve">£</t>
  </si>
  <si>
    <t xml:space="preserve">No. / Name</t>
  </si>
  <si>
    <t xml:space="preserve">Yes / No</t>
  </si>
  <si>
    <t xml:space="preserve"></t>
  </si>
  <si>
    <t xml:space="preserve">DB</t>
  </si>
  <si>
    <t xml:space="preserve">1</t>
  </si>
  <si>
    <t xml:space="preserve">Pack Mixed Vegetable Stir Fry</t>
  </si>
  <si>
    <t xml:space="preserve">Yes</t>
  </si>
  <si>
    <t xml:space="preserve">fin</t>
  </si>
  <si>
    <t xml:space="preserve">Pack Basics Carrots</t>
  </si>
  <si>
    <t xml:space="preserve">No</t>
  </si>
  <si>
    <t xml:space="preserve">Basics Mushrooms 400g</t>
  </si>
  <si>
    <t xml:space="preserve">5</t>
  </si>
  <si>
    <t xml:space="preserve">Saltanas</t>
  </si>
  <si>
    <t xml:space="preserve">6</t>
  </si>
  <si>
    <t xml:space="preserve">Chicken Soup</t>
  </si>
  <si>
    <t xml:space="preserve">Pack of Granny Smith Apples </t>
  </si>
  <si>
    <t xml:space="preserve">Dwarf Beans 300g</t>
  </si>
  <si>
    <t xml:space="preserve">Pack fresh Parsley</t>
  </si>
  <si>
    <t xml:space="preserve">Lemon</t>
  </si>
  <si>
    <t xml:space="preserve">3</t>
  </si>
  <si>
    <t xml:space="preserve">Packs of Chicken breasts (4 in pack)</t>
  </si>
  <si>
    <t xml:space="preserve">Cumberland Sausages (12 in pack)</t>
  </si>
  <si>
    <t xml:space="preserve">--Go to 'Support' tab for instructions--</t>
  </si>
  <si>
    <t xml:space="preserve">Enabling Macros</t>
  </si>
  <si>
    <t xml:space="preserve">Using The Spreadsheet</t>
  </si>
  <si>
    <t xml:space="preserve">Modifying The Spreadsheet</t>
  </si>
  <si>
    <t xml:space="preserve">Feedback</t>
  </si>
  <si>
    <t xml:space="preserve">If nothing happens when you press the</t>
  </si>
  <si>
    <t xml:space="preserve">Setup</t>
  </si>
  <si>
    <t xml:space="preserve">Important</t>
  </si>
  <si>
    <t xml:space="preserve">If you would like to make any comments or </t>
  </si>
  <si>
    <t xml:space="preserve">buttons above the shopping list, macros</t>
  </si>
  <si>
    <t xml:space="preserve">suggestions about the program, leave a </t>
  </si>
  <si>
    <t xml:space="preserve">have not been enabled.</t>
  </si>
  <si>
    <t xml:space="preserve">Enter all shopping items that you regularly</t>
  </si>
  <si>
    <t xml:space="preserve">Do not change the name of spreadsheet tab</t>
  </si>
  <si>
    <t xml:space="preserve">comment or write to me at:</t>
  </si>
  <si>
    <t xml:space="preserve">purchase. Price &amp; aisle information are</t>
  </si>
  <si>
    <r>
      <rPr>
        <sz val="11"/>
        <rFont val="Calibri"/>
        <family val="2"/>
      </rPr>
      <t xml:space="preserve">“</t>
    </r>
    <r>
      <rPr>
        <b val="true"/>
        <sz val="11"/>
        <rFont val="Calibri"/>
        <family val="2"/>
      </rPr>
      <t xml:space="preserve">Shopping</t>
    </r>
    <r>
      <rPr>
        <sz val="11"/>
        <rFont val="Calibri"/>
        <family val="2"/>
      </rPr>
      <t xml:space="preserve">”. If the tab name is changed, the</t>
    </r>
  </si>
  <si>
    <t xml:space="preserve">To enable macros:</t>
  </si>
  <si>
    <r>
      <rPr>
        <sz val="11"/>
        <rFont val="Calibri"/>
        <family val="2"/>
      </rPr>
      <t xml:space="preserve">optional but useful. Use the '</t>
    </r>
    <r>
      <rPr>
        <b val="true"/>
        <sz val="11"/>
        <rFont val="Calibri"/>
        <family val="2"/>
      </rPr>
      <t xml:space="preserve">Insert Row</t>
    </r>
    <r>
      <rPr>
        <sz val="11"/>
        <rFont val="Calibri"/>
        <family val="2"/>
      </rPr>
      <t xml:space="preserve">' </t>
    </r>
  </si>
  <si>
    <t xml:space="preserve">macros will not work!</t>
  </si>
  <si>
    <t xml:space="preserve">rupertparsons@users.sourceforge.net</t>
  </si>
  <si>
    <t xml:space="preserve">button to create extra rows if necessary.</t>
  </si>
  <si>
    <t xml:space="preserve">When the spreadsheet is opened, a warning</t>
  </si>
  <si>
    <t xml:space="preserve">Shopping List Columns</t>
  </si>
  <si>
    <t xml:space="preserve">If you have benefited from this program, </t>
  </si>
  <si>
    <r>
      <rPr>
        <sz val="11"/>
        <rFont val="Calibri"/>
        <family val="2"/>
      </rPr>
      <t xml:space="preserve">dialogue appears. Click '</t>
    </r>
    <r>
      <rPr>
        <b val="true"/>
        <sz val="11"/>
        <rFont val="Calibri"/>
        <family val="2"/>
      </rPr>
      <t xml:space="preserve">Enable Macros</t>
    </r>
    <r>
      <rPr>
        <sz val="11"/>
        <rFont val="Calibri"/>
        <family val="2"/>
      </rPr>
      <t xml:space="preserve">'.</t>
    </r>
  </si>
  <si>
    <t xml:space="preserve">To create the shopping list:</t>
  </si>
  <si>
    <t xml:space="preserve">consider making a small donation of US$5 </t>
  </si>
  <si>
    <t xml:space="preserve">The macros in this spreadsheet are </t>
  </si>
  <si>
    <t xml:space="preserve">You can modify the columns as follows:</t>
  </si>
  <si>
    <t xml:space="preserve">(approx. £3). Your kind donation will go to </t>
  </si>
  <si>
    <t xml:space="preserve">completely safe. They will not harm your</t>
  </si>
  <si>
    <t xml:space="preserve">For each item you want to appear in the</t>
  </si>
  <si>
    <t xml:space="preserve">my nominated charities which are detailed </t>
  </si>
  <si>
    <t xml:space="preserve">computer.</t>
  </si>
  <si>
    <t xml:space="preserve">shopping list, select 'Yes' in the column</t>
  </si>
  <si>
    <t xml:space="preserve">You can change the column widths (all</t>
  </si>
  <si>
    <t xml:space="preserve">on the website when you click 'Donate'.</t>
  </si>
  <si>
    <t xml:space="preserve">'Purchase Yes / No'</t>
  </si>
  <si>
    <t xml:space="preserve">columns).</t>
  </si>
  <si>
    <t xml:space="preserve">If the warning dialogue does not give the</t>
  </si>
  <si>
    <t xml:space="preserve">option 'Enable Macros', then the macro </t>
  </si>
  <si>
    <r>
      <rPr>
        <sz val="11"/>
        <rFont val="Calibri"/>
        <family val="2"/>
      </rPr>
      <t xml:space="preserve">Then click the button '</t>
    </r>
    <r>
      <rPr>
        <b val="true"/>
        <sz val="11"/>
        <rFont val="Calibri"/>
        <family val="2"/>
      </rPr>
      <t xml:space="preserve">Shopping List</t>
    </r>
    <r>
      <rPr>
        <sz val="11"/>
        <rFont val="Calibri"/>
        <family val="2"/>
      </rPr>
      <t xml:space="preserve">'</t>
    </r>
  </si>
  <si>
    <t xml:space="preserve">You can insert columns (between columns C</t>
  </si>
  <si>
    <t xml:space="preserve">security setting needs to be changed as</t>
  </si>
  <si>
    <t xml:space="preserve">&amp; F only).</t>
  </si>
  <si>
    <t xml:space="preserve">follows:</t>
  </si>
  <si>
    <t xml:space="preserve">What happens when you click 'Shopping List':</t>
  </si>
  <si>
    <t xml:space="preserve">You can delete columns (between columns C</t>
  </si>
  <si>
    <r>
      <rPr>
        <sz val="11"/>
        <rFont val="Calibri"/>
        <family val="2"/>
      </rPr>
      <t xml:space="preserve">Click in the '</t>
    </r>
    <r>
      <rPr>
        <b val="true"/>
        <sz val="11"/>
        <rFont val="Calibri"/>
        <family val="2"/>
      </rPr>
      <t xml:space="preserve">Tools</t>
    </r>
    <r>
      <rPr>
        <sz val="11"/>
        <rFont val="Calibri"/>
        <family val="2"/>
      </rPr>
      <t xml:space="preserve">' menu</t>
    </r>
  </si>
  <si>
    <t xml:space="preserve">Only items that you have selected for the</t>
  </si>
  <si>
    <r>
      <rPr>
        <sz val="11"/>
        <rFont val="Calibri"/>
        <family val="2"/>
      </rPr>
      <t xml:space="preserve">Select '</t>
    </r>
    <r>
      <rPr>
        <b val="true"/>
        <sz val="11"/>
        <rFont val="Calibri"/>
        <family val="2"/>
      </rPr>
      <t xml:space="preserve">Options...</t>
    </r>
    <r>
      <rPr>
        <sz val="11"/>
        <rFont val="Calibri"/>
        <family val="2"/>
      </rPr>
      <t xml:space="preserve">'</t>
    </r>
  </si>
  <si>
    <t xml:space="preserve">shopping list appear and are grouped </t>
  </si>
  <si>
    <r>
      <rPr>
        <sz val="11"/>
        <rFont val="Calibri"/>
        <family val="2"/>
      </rPr>
      <t xml:space="preserve">Select '</t>
    </r>
    <r>
      <rPr>
        <b val="true"/>
        <sz val="11"/>
        <rFont val="Calibri"/>
        <family val="2"/>
      </rPr>
      <t xml:space="preserve">Security</t>
    </r>
    <r>
      <rPr>
        <sz val="11"/>
        <rFont val="Calibri"/>
        <family val="2"/>
      </rPr>
      <t xml:space="preserve">' (under 'OpenOffice.org')</t>
    </r>
  </si>
  <si>
    <t xml:space="preserve">together by aisle number / name (if this has </t>
  </si>
  <si>
    <t xml:space="preserve">To change column widths, insert or delete</t>
  </si>
  <si>
    <r>
      <rPr>
        <sz val="11"/>
        <rFont val="Calibri"/>
        <family val="2"/>
      </rPr>
      <t xml:space="preserve">Click '</t>
    </r>
    <r>
      <rPr>
        <b val="true"/>
        <sz val="11"/>
        <rFont val="Calibri"/>
        <family val="2"/>
      </rPr>
      <t xml:space="preserve">Macro Security...</t>
    </r>
    <r>
      <rPr>
        <sz val="11"/>
        <rFont val="Calibri"/>
        <family val="2"/>
      </rPr>
      <t xml:space="preserve">'</t>
    </r>
  </si>
  <si>
    <t xml:space="preserve">been entered). If the price of each item has</t>
  </si>
  <si>
    <t xml:space="preserve">columns, you will need to unprotect the</t>
  </si>
  <si>
    <r>
      <rPr>
        <sz val="11"/>
        <rFont val="Calibri"/>
        <family val="2"/>
      </rPr>
      <t xml:space="preserve">Select '</t>
    </r>
    <r>
      <rPr>
        <b val="true"/>
        <sz val="11"/>
        <rFont val="Calibri"/>
        <family val="2"/>
      </rPr>
      <t xml:space="preserve">Medium</t>
    </r>
    <r>
      <rPr>
        <sz val="11"/>
        <rFont val="Calibri"/>
        <family val="2"/>
      </rPr>
      <t xml:space="preserve">'</t>
    </r>
  </si>
  <si>
    <t xml:space="preserve">been entered, the total estimated price of </t>
  </si>
  <si>
    <t xml:space="preserve">worksheet “Shopping”. There is no password.</t>
  </si>
  <si>
    <r>
      <rPr>
        <sz val="11"/>
        <rFont val="Calibri"/>
        <family val="2"/>
      </rPr>
      <t xml:space="preserve">Click '</t>
    </r>
    <r>
      <rPr>
        <b val="true"/>
        <sz val="11"/>
        <rFont val="Calibri"/>
        <family val="2"/>
      </rPr>
      <t xml:space="preserve">OK</t>
    </r>
    <r>
      <rPr>
        <sz val="11"/>
        <rFont val="Calibri"/>
        <family val="2"/>
      </rPr>
      <t xml:space="preserve">'</t>
    </r>
  </si>
  <si>
    <t xml:space="preserve">the shop will be shown.</t>
  </si>
  <si>
    <t xml:space="preserve">Close &amp; reopen the spreadsheet. The </t>
  </si>
  <si>
    <t xml:space="preserve">To print the shopping list:</t>
  </si>
  <si>
    <t xml:space="preserve">warning dialogue with 'Enable Macros' should </t>
  </si>
  <si>
    <t xml:space="preserve">now appear.</t>
  </si>
  <si>
    <r>
      <rPr>
        <sz val="11"/>
        <rFont val="Calibri"/>
        <family val="2"/>
      </rPr>
      <t xml:space="preserve">Click in the '</t>
    </r>
    <r>
      <rPr>
        <b val="true"/>
        <sz val="11"/>
        <rFont val="Calibri"/>
        <family val="2"/>
      </rPr>
      <t xml:space="preserve">File</t>
    </r>
    <r>
      <rPr>
        <sz val="11"/>
        <rFont val="Calibri"/>
        <family val="2"/>
      </rPr>
      <t xml:space="preserve">' menu</t>
    </r>
  </si>
  <si>
    <r>
      <rPr>
        <sz val="11"/>
        <rFont val="Calibri"/>
        <family val="2"/>
      </rPr>
      <t xml:space="preserve">Select '</t>
    </r>
    <r>
      <rPr>
        <b val="true"/>
        <sz val="11"/>
        <rFont val="Calibri"/>
        <family val="2"/>
      </rPr>
      <t xml:space="preserve">Print...</t>
    </r>
    <r>
      <rPr>
        <sz val="11"/>
        <rFont val="Calibri"/>
        <family val="2"/>
      </rPr>
      <t xml:space="preserve">'</t>
    </r>
  </si>
  <si>
    <r>
      <rPr>
        <sz val="11"/>
        <rFont val="Calibri"/>
        <family val="2"/>
      </rPr>
      <t xml:space="preserve">In the dialogue box click '</t>
    </r>
    <r>
      <rPr>
        <b val="true"/>
        <sz val="11"/>
        <rFont val="Calibri"/>
        <family val="2"/>
      </rPr>
      <t xml:space="preserve">Print</t>
    </r>
    <r>
      <rPr>
        <sz val="11"/>
        <rFont val="Calibri"/>
        <family val="2"/>
      </rPr>
      <t xml:space="preserve">'</t>
    </r>
  </si>
  <si>
    <t xml:space="preserve">To view all shopping items again:</t>
  </si>
  <si>
    <r>
      <rPr>
        <sz val="11"/>
        <rFont val="Calibri"/>
        <family val="2"/>
      </rPr>
      <t xml:space="preserve">Click the button '</t>
    </r>
    <r>
      <rPr>
        <b val="true"/>
        <sz val="11"/>
        <rFont val="Calibri"/>
        <family val="2"/>
      </rPr>
      <t xml:space="preserve">View All Items</t>
    </r>
    <r>
      <rPr>
        <sz val="11"/>
        <rFont val="Calibri"/>
        <family val="2"/>
      </rPr>
      <t xml:space="preserve">'</t>
    </r>
  </si>
  <si>
    <t xml:space="preserve">After the shopping trip:</t>
  </si>
  <si>
    <t xml:space="preserve">On the printed shopping list, use the column</t>
  </si>
  <si>
    <r>
      <rPr>
        <sz val="11"/>
        <rFont val="Calibri"/>
        <family val="2"/>
      </rPr>
      <t xml:space="preserve">'</t>
    </r>
    <r>
      <rPr>
        <b val="true"/>
        <sz val="11"/>
        <rFont val="Calibri"/>
        <family val="2"/>
      </rPr>
      <t xml:space="preserve">Checked</t>
    </r>
    <r>
      <rPr>
        <sz val="11"/>
        <rFont val="Calibri"/>
        <family val="2"/>
      </rPr>
      <t xml:space="preserve">' to confirm all items have been</t>
    </r>
  </si>
  <si>
    <t xml:space="preserve">purchased and in the correct quantities.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</si>
</sst>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£-809]#,##0.00;[RED]\-[$£-809]#,##0.00"/>
    <numFmt numFmtId="166" formatCode="#,##0.00\ ;&quot; (&quot;#,##0.00\);\-#\ ;@\ "/>
    <numFmt numFmtId="167" formatCode="@"/>
    <numFmt numFmtId="168" formatCode="DD\ MMMM\ YYYY"/>
    <numFmt numFmtId="169" formatCode="#"/>
    <numFmt numFmtId="170" formatCode="#,##0.00;&quot;&quot;;\-"/>
  </numFmts>
  <fonts count="38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b val="true"/>
      <sz val="11"/>
      <color rgb="FFFF9900"/>
      <name val="Calibri"/>
      <family val="2"/>
    </font>
    <font>
      <b val="true"/>
      <sz val="11"/>
      <color rgb="FFFFFFFF"/>
      <name val="Calibri"/>
      <family val="2"/>
    </font>
    <font>
      <i val="true"/>
      <sz val="11"/>
      <color rgb="FF808080"/>
      <name val="Calibri"/>
      <family val="2"/>
    </font>
    <font>
      <sz val="11"/>
      <color rgb="FF008000"/>
      <name val="Calibri"/>
      <family val="2"/>
    </font>
    <font>
      <b val="true"/>
      <sz val="15"/>
      <color rgb="FF003366"/>
      <name val="Calibri"/>
      <family val="2"/>
    </font>
    <font>
      <b val="true"/>
      <sz val="13"/>
      <color rgb="FF003366"/>
      <name val="Calibri"/>
      <family val="2"/>
    </font>
    <font>
      <b val="true"/>
      <sz val="11"/>
      <color rgb="FF003366"/>
      <name val="Calibri"/>
      <family val="2"/>
    </font>
    <font>
      <u val="single"/>
      <sz val="9"/>
      <color rgb="FF0000FF"/>
      <name val="Geneva"/>
      <family val="0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sz val="10"/>
      <name val="Arial"/>
      <family val="2"/>
    </font>
    <font>
      <sz val="9"/>
      <name val="Geneva"/>
      <family val="0"/>
    </font>
    <font>
      <b val="true"/>
      <sz val="11"/>
      <color rgb="FF333333"/>
      <name val="Calibri"/>
      <family val="2"/>
    </font>
    <font>
      <b val="true"/>
      <sz val="18"/>
      <color rgb="FF003366"/>
      <name val="Cambria"/>
      <family val="2"/>
    </font>
    <font>
      <b val="true"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b val="true"/>
      <sz val="11"/>
      <color rgb="FFFFFF00"/>
      <name val="Calibri"/>
      <family val="2"/>
    </font>
    <font>
      <b val="true"/>
      <sz val="12"/>
      <color rgb="FF000000"/>
      <name val="Calibri"/>
      <family val="2"/>
    </font>
    <font>
      <sz val="11"/>
      <color rgb="FFC0C0C0"/>
      <name val="Calibri"/>
      <family val="2"/>
    </font>
    <font>
      <sz val="10.5"/>
      <color rgb="FFC0C0C0"/>
      <name val="Calibri"/>
      <family val="2"/>
    </font>
    <font>
      <b val="true"/>
      <sz val="11"/>
      <name val="Calibri"/>
      <family val="2"/>
    </font>
    <font>
      <b val="true"/>
      <sz val="11"/>
      <color rgb="FF000000"/>
      <name val="Wingdings"/>
      <family val="0"/>
      <charset val="2"/>
    </font>
    <font>
      <sz val="11"/>
      <color rgb="FF000080"/>
      <name val="Calibri"/>
      <family val="2"/>
    </font>
    <font>
      <b val="true"/>
      <u val="single"/>
      <sz val="10"/>
      <color rgb="FF0000C0"/>
      <name val="Arial"/>
      <family val="0"/>
    </font>
    <font>
      <b val="true"/>
      <u val="single"/>
      <sz val="10"/>
      <color rgb="FF800000"/>
      <name val="Arial"/>
      <family val="0"/>
    </font>
    <font>
      <u val="single"/>
      <sz val="11"/>
      <color rgb="FF0000FF"/>
      <name val="Calibri"/>
      <family val="2"/>
    </font>
    <font>
      <i val="true"/>
      <sz val="11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FF99CC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B3B3B3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94BD5E"/>
        <bgColor rgb="FFB3B3B3"/>
      </patternFill>
    </fill>
    <fill>
      <patternFill patternType="solid">
        <fgColor rgb="FF000080"/>
        <bgColor rgb="FF000080"/>
      </patternFill>
    </fill>
    <fill>
      <patternFill patternType="solid">
        <fgColor rgb="FFB3B3B3"/>
        <bgColor rgb="FFC0C0C0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thick">
        <color rgb="FF0066CC"/>
      </bottom>
      <diagonal/>
    </border>
    <border diagonalUp="false" diagonalDown="false">
      <left/>
      <right/>
      <top/>
      <bottom style="thin">
        <color rgb="FFFF990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333399"/>
      </top>
      <bottom style="thin">
        <color rgb="FF333399"/>
      </bottom>
      <diagonal/>
    </border>
    <border diagonalUp="false" diagonalDown="false">
      <left style="thin">
        <color rgb="FF800080"/>
      </left>
      <right/>
      <top style="thin">
        <color rgb="FF800080"/>
      </top>
      <bottom style="thin">
        <color rgb="FF800080"/>
      </bottom>
      <diagonal/>
    </border>
    <border diagonalUp="false" diagonalDown="false">
      <left/>
      <right/>
      <top style="thin">
        <color rgb="FF800080"/>
      </top>
      <bottom style="thin">
        <color rgb="FF800080"/>
      </bottom>
      <diagonal/>
    </border>
    <border diagonalUp="false" diagonalDown="false">
      <left/>
      <right style="thin">
        <color rgb="FF800080"/>
      </right>
      <top style="thin">
        <color rgb="FF800080"/>
      </top>
      <bottom style="thin">
        <color rgb="FF800080"/>
      </bottom>
      <diagonal/>
    </border>
    <border diagonalUp="false" diagonalDown="false">
      <left style="hair"/>
      <right style="hair"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/>
      <diagonal/>
    </border>
  </borders>
  <cellStyleXfs count="7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2" borderId="0" applyFont="true" applyBorder="false" applyAlignment="false" applyProtection="false"/>
    <xf numFmtId="164" fontId="6" fillId="3" borderId="0" applyFont="true" applyBorder="false" applyAlignment="false" applyProtection="false"/>
    <xf numFmtId="164" fontId="6" fillId="4" borderId="0" applyFont="true" applyBorder="false" applyAlignment="false" applyProtection="false"/>
    <xf numFmtId="164" fontId="6" fillId="5" borderId="0" applyFont="true" applyBorder="false" applyAlignment="false" applyProtection="false"/>
    <xf numFmtId="164" fontId="6" fillId="6" borderId="0" applyFont="true" applyBorder="false" applyAlignment="false" applyProtection="false"/>
    <xf numFmtId="164" fontId="6" fillId="7" borderId="0" applyFont="true" applyBorder="false" applyAlignment="false" applyProtection="false"/>
    <xf numFmtId="164" fontId="6" fillId="8" borderId="0" applyFont="true" applyBorder="false" applyAlignment="false" applyProtection="false"/>
    <xf numFmtId="164" fontId="6" fillId="9" borderId="0" applyFont="true" applyBorder="false" applyAlignment="false" applyProtection="false"/>
    <xf numFmtId="164" fontId="6" fillId="10" borderId="0" applyFont="true" applyBorder="false" applyAlignment="false" applyProtection="false"/>
    <xf numFmtId="164" fontId="6" fillId="5" borderId="0" applyFont="true" applyBorder="false" applyAlignment="false" applyProtection="false"/>
    <xf numFmtId="164" fontId="6" fillId="8" borderId="0" applyFont="true" applyBorder="false" applyAlignment="false" applyProtection="false"/>
    <xf numFmtId="164" fontId="6" fillId="11" borderId="0" applyFont="true" applyBorder="false" applyAlignment="false" applyProtection="false"/>
    <xf numFmtId="164" fontId="7" fillId="12" borderId="0" applyFont="true" applyBorder="false" applyAlignment="false" applyProtection="false"/>
    <xf numFmtId="164" fontId="7" fillId="9" borderId="0" applyFont="true" applyBorder="false" applyAlignment="false" applyProtection="false"/>
    <xf numFmtId="164" fontId="7" fillId="10" borderId="0" applyFont="true" applyBorder="false" applyAlignment="false" applyProtection="false"/>
    <xf numFmtId="164" fontId="7" fillId="13" borderId="0" applyFont="true" applyBorder="false" applyAlignment="false" applyProtection="false"/>
    <xf numFmtId="164" fontId="7" fillId="14" borderId="0" applyFont="true" applyBorder="false" applyAlignment="false" applyProtection="false"/>
    <xf numFmtId="164" fontId="7" fillId="15" borderId="0" applyFont="true" applyBorder="false" applyAlignment="false" applyProtection="false"/>
    <xf numFmtId="164" fontId="7" fillId="16" borderId="0" applyFont="true" applyBorder="false" applyAlignment="false" applyProtection="false"/>
    <xf numFmtId="164" fontId="7" fillId="17" borderId="0" applyFont="true" applyBorder="false" applyAlignment="false" applyProtection="false"/>
    <xf numFmtId="164" fontId="7" fillId="18" borderId="0" applyFont="true" applyBorder="false" applyAlignment="false" applyProtection="false"/>
    <xf numFmtId="164" fontId="7" fillId="13" borderId="0" applyFont="true" applyBorder="false" applyAlignment="false" applyProtection="false"/>
    <xf numFmtId="164" fontId="7" fillId="14" borderId="0" applyFont="true" applyBorder="false" applyAlignment="false" applyProtection="false"/>
    <xf numFmtId="164" fontId="7" fillId="19" borderId="0" applyFont="true" applyBorder="false" applyAlignment="false" applyProtection="false"/>
    <xf numFmtId="164" fontId="8" fillId="3" borderId="0" applyFont="true" applyBorder="false" applyAlignment="false" applyProtection="false"/>
    <xf numFmtId="164" fontId="9" fillId="20" borderId="1" applyFont="true" applyBorder="true" applyAlignment="false" applyProtection="false"/>
    <xf numFmtId="164" fontId="10" fillId="21" borderId="2" applyFont="true" applyBorder="true" applyAlignment="false" applyProtection="false"/>
    <xf numFmtId="164" fontId="11" fillId="0" borderId="0" applyFont="true" applyBorder="false" applyAlignment="false" applyProtection="false"/>
    <xf numFmtId="164" fontId="12" fillId="4" borderId="0" applyFont="true" applyBorder="false" applyAlignment="false" applyProtection="false"/>
    <xf numFmtId="164" fontId="13" fillId="0" borderId="3" applyFont="true" applyBorder="true" applyAlignment="false" applyProtection="false"/>
    <xf numFmtId="164" fontId="14" fillId="0" borderId="4" applyFont="true" applyBorder="true" applyAlignment="false" applyProtection="false"/>
    <xf numFmtId="164" fontId="15" fillId="0" borderId="5" applyFont="true" applyBorder="true" applyAlignment="false" applyProtection="false"/>
    <xf numFmtId="164" fontId="15" fillId="0" borderId="0" applyFont="true" applyBorder="false" applyAlignment="false" applyProtection="false"/>
    <xf numFmtId="164" fontId="16" fillId="0" borderId="0" applyFont="true" applyBorder="false" applyAlignment="false" applyProtection="false"/>
    <xf numFmtId="164" fontId="17" fillId="7" borderId="1" applyFont="true" applyBorder="true" applyAlignment="false" applyProtection="false"/>
    <xf numFmtId="164" fontId="18" fillId="0" borderId="6" applyFont="true" applyBorder="true" applyAlignment="false" applyProtection="false"/>
    <xf numFmtId="166" fontId="0" fillId="0" borderId="0" applyFont="true" applyBorder="false" applyAlignment="false" applyProtection="false"/>
    <xf numFmtId="164" fontId="19" fillId="22" borderId="0" applyFont="true" applyBorder="false" applyAlignment="false" applyProtection="false"/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3" borderId="7" applyFont="true" applyBorder="true" applyAlignment="false" applyProtection="false"/>
    <xf numFmtId="164" fontId="22" fillId="20" borderId="2" applyFont="true" applyBorder="true" applyAlignment="false" applyProtection="false"/>
    <xf numFmtId="164" fontId="23" fillId="0" borderId="0" applyFont="true" applyBorder="false" applyAlignment="false" applyProtection="false"/>
    <xf numFmtId="164" fontId="24" fillId="0" borderId="8" applyFont="true" applyBorder="true" applyAlignment="false" applyProtection="false"/>
    <xf numFmtId="164" fontId="25" fillId="0" borderId="0" applyFont="true" applyBorder="false" applyAlignment="false" applyProtection="false"/>
    <xf numFmtId="164" fontId="26" fillId="0" borderId="0" applyFont="true" applyBorder="false" applyAlignment="false" applyProtection="false"/>
    <xf numFmtId="164" fontId="26" fillId="24" borderId="0" applyFont="true" applyBorder="false" applyAlignment="false" applyProtection="false"/>
    <xf numFmtId="164" fontId="26" fillId="24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25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27" fillId="2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27" fillId="25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27" fillId="25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7" fontId="7" fillId="2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28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28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2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2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24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24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7" fontId="24" fillId="26" borderId="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24" fillId="26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24" fillId="26" borderId="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7" fontId="24" fillId="26" borderId="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24" fillId="26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29" fillId="2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30" fillId="2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31" fillId="2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24" fillId="26" borderId="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32" fillId="26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29" fillId="2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27" fillId="16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26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26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70" fontId="26" fillId="0" borderId="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33" fillId="25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29" fillId="2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26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31" fillId="20" borderId="0" xfId="63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26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2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26" fillId="0" borderId="12" xfId="63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31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3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26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31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36" fillId="0" borderId="12" xfId="57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3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26" fillId="0" borderId="12" xfId="62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26" fillId="0" borderId="12" xfId="62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2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37" fillId="0" borderId="0" xfId="62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26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26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6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37" fillId="0" borderId="13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13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31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1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0" borderId="12" xfId="0" applyFont="true" applyBorder="true" applyAlignment="false" applyProtection="true">
      <alignment horizontal="general" vertical="bottom" textRotation="0" wrapText="false" indent="0" shrinkToFit="false"/>
      <protection locked="true" hidden="false"/>
    </xf>
  </cellXfs>
  <cellStyles count="58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20% - Accent1 2" xfId="24" builtinId="53" customBuiltin="true"/>
    <cellStyle name="20% - Accent2 2" xfId="25" builtinId="53" customBuiltin="true"/>
    <cellStyle name="20% - Accent3 2" xfId="26" builtinId="53" customBuiltin="true"/>
    <cellStyle name="20% - Accent4 2" xfId="27" builtinId="53" customBuiltin="true"/>
    <cellStyle name="20% - Accent5 2" xfId="28" builtinId="53" customBuiltin="true"/>
    <cellStyle name="20% - Accent6 2" xfId="29" builtinId="53" customBuiltin="true"/>
    <cellStyle name="40% - Accent1 2" xfId="30" builtinId="53" customBuiltin="true"/>
    <cellStyle name="40% - Accent2 2" xfId="31" builtinId="53" customBuiltin="true"/>
    <cellStyle name="40% - Accent3 2" xfId="32" builtinId="53" customBuiltin="true"/>
    <cellStyle name="40% - Accent4 2" xfId="33" builtinId="53" customBuiltin="true"/>
    <cellStyle name="40% - Accent5 2" xfId="34" builtinId="53" customBuiltin="true"/>
    <cellStyle name="40% - Accent6 2" xfId="35" builtinId="53" customBuiltin="true"/>
    <cellStyle name="60% - Accent1 2" xfId="36" builtinId="53" customBuiltin="true"/>
    <cellStyle name="60% - Accent2 2" xfId="37" builtinId="53" customBuiltin="true"/>
    <cellStyle name="60% - Accent3 2" xfId="38" builtinId="53" customBuiltin="true"/>
    <cellStyle name="60% - Accent4 2" xfId="39" builtinId="53" customBuiltin="true"/>
    <cellStyle name="60% - Accent5 2" xfId="40" builtinId="53" customBuiltin="true"/>
    <cellStyle name="60% - Accent6 2" xfId="41" builtinId="53" customBuiltin="true"/>
    <cellStyle name="Accent1 2" xfId="42" builtinId="53" customBuiltin="true"/>
    <cellStyle name="Accent2 2" xfId="43" builtinId="53" customBuiltin="true"/>
    <cellStyle name="Accent3 2" xfId="44" builtinId="53" customBuiltin="true"/>
    <cellStyle name="Accent4 2" xfId="45" builtinId="53" customBuiltin="true"/>
    <cellStyle name="Accent5 2" xfId="46" builtinId="53" customBuiltin="true"/>
    <cellStyle name="Accent6 2" xfId="47" builtinId="53" customBuiltin="true"/>
    <cellStyle name="Bad 2" xfId="48" builtinId="53" customBuiltin="true"/>
    <cellStyle name="Calculation 2" xfId="49" builtinId="53" customBuiltin="true"/>
    <cellStyle name="Check Cell 2" xfId="50" builtinId="53" customBuiltin="true"/>
    <cellStyle name="Explanatory Text 2" xfId="51" builtinId="53" customBuiltin="true"/>
    <cellStyle name="Good 2" xfId="52" builtinId="53" customBuiltin="true"/>
    <cellStyle name="Heading 1 2" xfId="53" builtinId="53" customBuiltin="true"/>
    <cellStyle name="Heading 2 2" xfId="54" builtinId="53" customBuiltin="true"/>
    <cellStyle name="Heading 3 2" xfId="55" builtinId="53" customBuiltin="true"/>
    <cellStyle name="Heading 4 2" xfId="56" builtinId="53" customBuiltin="true"/>
    <cellStyle name="Hyperlink 2" xfId="57" builtinId="53" customBuiltin="true"/>
    <cellStyle name="Input 2" xfId="58" builtinId="53" customBuiltin="true"/>
    <cellStyle name="Linked Cell 2" xfId="59" builtinId="53" customBuiltin="true"/>
    <cellStyle name="Millares_Presupuesto 2001" xfId="60" builtinId="53" customBuiltin="true"/>
    <cellStyle name="Neutral 2" xfId="61" builtinId="53" customBuiltin="true"/>
    <cellStyle name="Normal 2" xfId="62" builtinId="53" customBuiltin="true"/>
    <cellStyle name="Normal_Depreciaciones 2004 Master Build 73" xfId="63" builtinId="53" customBuiltin="true"/>
    <cellStyle name="Note 2" xfId="64" builtinId="53" customBuiltin="true"/>
    <cellStyle name="Output 2" xfId="65" builtinId="53" customBuiltin="true"/>
    <cellStyle name="Title 2" xfId="66" builtinId="53" customBuiltin="true"/>
    <cellStyle name="Total 2" xfId="67" builtinId="53" customBuiltin="true"/>
    <cellStyle name="Warning Text 2" xfId="68" builtinId="53" customBuiltin="true"/>
    <cellStyle name="Untitled1" xfId="69" builtinId="53" customBuiltin="true"/>
    <cellStyle name="Untitled2" xfId="70" builtinId="53" customBuiltin="true"/>
    <cellStyle name="Untitled3" xfId="71" builtinId="53" customBuiltin="true"/>
  </cellStyles>
  <dxfs count="1">
    <dxf>
      <font>
        <name val="Calibri"/>
        <family val="2"/>
      </font>
      <fill>
        <patternFill>
          <bgColor rgb="FFCCFFCC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B3B3B3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C0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4BD5E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360</xdr:colOff>
      <xdr:row>0</xdr:row>
      <xdr:rowOff>360</xdr:rowOff>
    </xdr:from>
    <xdr:to>
      <xdr:col>5</xdr:col>
      <xdr:colOff>753840</xdr:colOff>
      <xdr:row>22</xdr:row>
      <xdr:rowOff>8280</xdr:rowOff>
    </xdr:to>
    <xdr:pic>
      <xdr:nvPicPr>
        <xdr:cNvPr id="0" name="Graphics 1" descr=""/>
        <xdr:cNvPicPr/>
      </xdr:nvPicPr>
      <xdr:blipFill>
        <a:blip r:embed="rId1"/>
        <a:srcRect l="0" t="18696" r="42333" b="12298"/>
        <a:stretch/>
      </xdr:blipFill>
      <xdr:spPr>
        <a:xfrm>
          <a:off x="360" y="360"/>
          <a:ext cx="4820400" cy="35982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2</xdr:col>
      <xdr:colOff>73080</xdr:colOff>
      <xdr:row>0</xdr:row>
      <xdr:rowOff>135000</xdr:rowOff>
    </xdr:from>
    <xdr:to>
      <xdr:col>4</xdr:col>
      <xdr:colOff>1143360</xdr:colOff>
      <xdr:row>4</xdr:row>
      <xdr:rowOff>79920</xdr:rowOff>
    </xdr:to>
    <xdr:sp>
      <xdr:nvSpPr>
        <xdr:cNvPr id="1" name="CustomShape 1"/>
        <xdr:cNvSpPr/>
      </xdr:nvSpPr>
      <xdr:spPr>
        <a:xfrm>
          <a:off x="133200" y="135000"/>
          <a:ext cx="2288880" cy="658440"/>
        </a:xfrm>
        <a:prstGeom prst="rect">
          <a:avLst/>
        </a:prstGeom>
        <a:noFill/>
        <a:ln w="25200">
          <a:solidFill>
            <a:srgbClr val="ff0000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1281960</xdr:colOff>
      <xdr:row>0</xdr:row>
      <xdr:rowOff>130680</xdr:rowOff>
    </xdr:from>
    <xdr:to>
      <xdr:col>6</xdr:col>
      <xdr:colOff>273240</xdr:colOff>
      <xdr:row>4</xdr:row>
      <xdr:rowOff>75600</xdr:rowOff>
    </xdr:to>
    <xdr:sp>
      <xdr:nvSpPr>
        <xdr:cNvPr id="2" name="CustomShape 1"/>
        <xdr:cNvSpPr/>
      </xdr:nvSpPr>
      <xdr:spPr>
        <a:xfrm>
          <a:off x="2560680" y="130680"/>
          <a:ext cx="2288880" cy="658440"/>
        </a:xfrm>
        <a:prstGeom prst="rect">
          <a:avLst/>
        </a:prstGeom>
        <a:noFill/>
        <a:ln w="25200">
          <a:solidFill>
            <a:srgbClr val="ff0000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6</xdr:col>
      <xdr:colOff>432360</xdr:colOff>
      <xdr:row>0</xdr:row>
      <xdr:rowOff>130680</xdr:rowOff>
    </xdr:from>
    <xdr:to>
      <xdr:col>9</xdr:col>
      <xdr:colOff>762480</xdr:colOff>
      <xdr:row>4</xdr:row>
      <xdr:rowOff>75600</xdr:rowOff>
    </xdr:to>
    <xdr:sp>
      <xdr:nvSpPr>
        <xdr:cNvPr id="3" name="CustomShape 1"/>
        <xdr:cNvSpPr/>
      </xdr:nvSpPr>
      <xdr:spPr>
        <a:xfrm>
          <a:off x="5008680" y="130680"/>
          <a:ext cx="2288880" cy="658440"/>
        </a:xfrm>
        <a:prstGeom prst="rect">
          <a:avLst/>
        </a:prstGeom>
        <a:noFill/>
        <a:ln w="25200">
          <a:solidFill>
            <a:srgbClr val="ff0000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tables/table1.xml><?xml version="1.0" encoding="utf-8"?>
<table xmlns="http://schemas.openxmlformats.org/spreadsheetml/2006/main" id="1" name="Excel_BuiltIn__FilterDatabase" displayName="Excel_BuiltIn__FilterDatabase" ref="C9:H9" headerRowCount="1" totalsRowCount="0" totalsRowShown="0">
  <tableColumns count="6">
    <tableColumn id="1" name="No. / Name"/>
    <tableColumn id="2" name="Column2"/>
    <tableColumn id="3" name="Column3"/>
    <tableColumn id="4" name="£"/>
    <tableColumn id="5" name="Yes / No"/>
    <tableColumn id="6" name="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mailto:rupertparsons@users.sourceforge.net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  <row r="2" customFormat="false" ht="12.85" hidden="false" customHeight="false" outlineLevel="0" collapsed="false"/>
    <row r="3" customFormat="false" ht="12.85" hidden="false" customHeight="false" outlineLevel="0" collapsed="false"/>
    <row r="4" customFormat="false" ht="12.85" hidden="false" customHeight="false" outlineLevel="0" collapsed="false"/>
    <row r="5" customFormat="false" ht="12.85" hidden="false" customHeight="false" outlineLevel="0" collapsed="false"/>
    <row r="6" customFormat="false" ht="12.85" hidden="false" customHeight="false" outlineLevel="0" collapsed="false"/>
    <row r="7" customFormat="false" ht="12.85" hidden="false" customHeight="false" outlineLevel="0" collapsed="false"/>
    <row r="8" customFormat="false" ht="12.85" hidden="false" customHeight="false" outlineLevel="0" collapsed="false"/>
    <row r="9" customFormat="false" ht="12.85" hidden="false" customHeight="false" outlineLevel="0" collapsed="false"/>
    <row r="10" customFormat="false" ht="12.85" hidden="false" customHeight="false" outlineLevel="0" collapsed="false"/>
    <row r="11" customFormat="false" ht="12.85" hidden="false" customHeight="false" outlineLevel="0" collapsed="false"/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4.05" hidden="false" customHeight="false" outlineLevel="0" collapsed="false">
      <c r="A24" s="1" t="s">
        <v>0</v>
      </c>
    </row>
    <row r="25" customFormat="false" ht="14.05" hidden="false" customHeight="false" outlineLevel="0" collapsed="false">
      <c r="A25" s="1"/>
    </row>
    <row r="26" customFormat="false" ht="14.05" hidden="false" customHeight="false" outlineLevel="0" collapsed="false">
      <c r="A26" s="1" t="s">
        <v>1</v>
      </c>
    </row>
    <row r="27" customFormat="false" ht="14.05" hidden="false" customHeight="false" outlineLevel="0" collapsed="false"/>
    <row r="28" customFormat="false" ht="14.0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true" outlineLevel="0" max="1" min="1" style="2" width="11.41"/>
    <col collapsed="false" customWidth="true" hidden="false" outlineLevel="0" max="2" min="2" style="2" width="0.86"/>
    <col collapsed="false" customWidth="true" hidden="false" outlineLevel="0" max="3" min="3" style="2" width="11.61"/>
    <col collapsed="false" customWidth="true" hidden="false" outlineLevel="0" max="4" min="4" style="2" width="5.66"/>
    <col collapsed="false" customWidth="true" hidden="false" outlineLevel="0" max="5" min="5" style="2" width="36.53"/>
    <col collapsed="false" customWidth="true" hidden="false" outlineLevel="0" max="6" min="6" style="2" width="10.2"/>
    <col collapsed="false" customWidth="true" hidden="false" outlineLevel="0" max="7" min="7" style="2" width="11.74"/>
    <col collapsed="false" customWidth="true" hidden="false" outlineLevel="0" max="8" min="8" style="2" width="10.2"/>
    <col collapsed="false" customWidth="true" hidden="false" outlineLevel="0" max="9" min="9" style="3" width="5.81"/>
    <col collapsed="false" customWidth="true" hidden="false" outlineLevel="0" max="10" min="10" style="3" width="11.41"/>
    <col collapsed="false" customWidth="true" hidden="false" outlineLevel="0" max="11" min="11" style="3" width="3.11"/>
    <col collapsed="false" customWidth="true" hidden="false" outlineLevel="0" max="12" min="12" style="3" width="5.81"/>
    <col collapsed="false" customWidth="true" hidden="false" outlineLevel="0" max="13" min="13" style="3" width="14.43"/>
    <col collapsed="false" customWidth="true" hidden="false" outlineLevel="0" max="14" min="14" style="3" width="5.36"/>
    <col collapsed="false" customWidth="true" hidden="false" outlineLevel="0" max="27" min="15" style="3" width="11.41"/>
    <col collapsed="false" customWidth="true" hidden="false" outlineLevel="0" max="241" min="28" style="2" width="11.41"/>
    <col collapsed="false" customWidth="false" hidden="false" outlineLevel="0" max="1025" min="242" style="0" width="11.52"/>
  </cols>
  <sheetData>
    <row r="1" customFormat="false" ht="14.05" hidden="false" customHeight="false" outlineLevel="0" collapsed="false">
      <c r="A1" s="4"/>
      <c r="B1" s="5"/>
      <c r="C1" s="6"/>
      <c r="D1" s="6"/>
      <c r="E1" s="7"/>
      <c r="F1" s="7"/>
      <c r="G1" s="7"/>
      <c r="H1" s="7"/>
      <c r="I1" s="8"/>
    </row>
    <row r="2" customFormat="false" ht="14.05" hidden="false" customHeight="false" outlineLevel="0" collapsed="false">
      <c r="A2" s="4"/>
      <c r="B2" s="5"/>
      <c r="C2" s="6"/>
      <c r="D2" s="6"/>
      <c r="E2" s="7"/>
      <c r="F2" s="7"/>
      <c r="G2" s="7"/>
      <c r="H2" s="7"/>
      <c r="I2" s="8"/>
    </row>
    <row r="3" customFormat="false" ht="14.05" hidden="false" customHeight="false" outlineLevel="0" collapsed="false">
      <c r="A3" s="4"/>
      <c r="B3" s="5"/>
      <c r="C3" s="6"/>
      <c r="D3" s="6"/>
      <c r="E3" s="7"/>
      <c r="F3" s="7"/>
      <c r="G3" s="7"/>
      <c r="H3" s="7"/>
      <c r="I3" s="8"/>
    </row>
    <row r="4" customFormat="false" ht="14.05" hidden="false" customHeight="false" outlineLevel="0" collapsed="false">
      <c r="A4" s="4"/>
      <c r="B4" s="5"/>
      <c r="C4" s="6"/>
      <c r="D4" s="6"/>
      <c r="E4" s="7"/>
      <c r="F4" s="7"/>
      <c r="G4" s="7"/>
      <c r="H4" s="7"/>
      <c r="I4" s="8"/>
    </row>
    <row r="5" customFormat="false" ht="14.05" hidden="false" customHeight="false" outlineLevel="0" collapsed="false">
      <c r="A5" s="4"/>
      <c r="B5" s="5"/>
      <c r="C5" s="6"/>
      <c r="D5" s="6"/>
      <c r="E5" s="7"/>
      <c r="F5" s="7"/>
      <c r="G5" s="7"/>
      <c r="H5" s="7"/>
      <c r="I5" s="8"/>
    </row>
    <row r="6" customFormat="false" ht="15.25" hidden="false" customHeight="false" outlineLevel="0" collapsed="false">
      <c r="A6" s="4"/>
      <c r="B6" s="5"/>
      <c r="C6" s="9" t="s">
        <v>2</v>
      </c>
      <c r="D6" s="10"/>
      <c r="E6" s="10" t="n">
        <f aca="true">NOW()</f>
        <v>45173.5382677267</v>
      </c>
      <c r="F6" s="11"/>
      <c r="G6" s="11" t="str">
        <f aca="false"> "Estimated Cost " &amp; N8</f>
        <v>Estimated Cost £</v>
      </c>
      <c r="H6" s="12" t="n">
        <f aca="false">SUM(J10:J50)</f>
        <v>33</v>
      </c>
      <c r="I6" s="8"/>
    </row>
    <row r="7" customFormat="false" ht="14.05" hidden="false" customHeight="false" outlineLevel="0" collapsed="false">
      <c r="A7" s="4"/>
      <c r="B7" s="5"/>
      <c r="C7" s="0"/>
      <c r="D7" s="13"/>
      <c r="E7" s="14"/>
      <c r="F7" s="14"/>
      <c r="G7" s="14"/>
      <c r="H7" s="14"/>
      <c r="I7" s="8"/>
    </row>
    <row r="8" customFormat="false" ht="14.05" hidden="false" customHeight="false" outlineLevel="0" collapsed="false">
      <c r="A8" s="4"/>
      <c r="B8" s="5"/>
      <c r="C8" s="15" t="s">
        <v>3</v>
      </c>
      <c r="D8" s="16" t="s">
        <v>4</v>
      </c>
      <c r="E8" s="17" t="s">
        <v>5</v>
      </c>
      <c r="F8" s="18" t="s">
        <v>6</v>
      </c>
      <c r="G8" s="19" t="s">
        <v>7</v>
      </c>
      <c r="H8" s="19" t="s">
        <v>8</v>
      </c>
      <c r="I8" s="8"/>
      <c r="J8" s="20" t="s">
        <v>9</v>
      </c>
      <c r="L8" s="21" t="s">
        <v>10</v>
      </c>
      <c r="N8" s="22" t="s">
        <v>11</v>
      </c>
    </row>
    <row r="9" customFormat="false" ht="14.05" hidden="false" customHeight="false" outlineLevel="0" collapsed="false">
      <c r="A9" s="4"/>
      <c r="B9" s="5"/>
      <c r="C9" s="19" t="s">
        <v>12</v>
      </c>
      <c r="D9" s="16"/>
      <c r="E9" s="17"/>
      <c r="F9" s="23" t="str">
        <f aca="false">N8</f>
        <v>£</v>
      </c>
      <c r="G9" s="19" t="s">
        <v>13</v>
      </c>
      <c r="H9" s="24" t="s">
        <v>14</v>
      </c>
      <c r="I9" s="8"/>
      <c r="J9" s="25" t="str">
        <f aca="false">N8</f>
        <v>£</v>
      </c>
    </row>
    <row r="10" customFormat="false" ht="14.9" hidden="false" customHeight="false" outlineLevel="0" collapsed="false">
      <c r="A10" s="26" t="s">
        <v>15</v>
      </c>
      <c r="B10" s="27"/>
      <c r="C10" s="28" t="s">
        <v>16</v>
      </c>
      <c r="D10" s="29" t="n">
        <v>1</v>
      </c>
      <c r="E10" s="30" t="s">
        <v>17</v>
      </c>
      <c r="F10" s="31" t="n">
        <v>1</v>
      </c>
      <c r="G10" s="28" t="s">
        <v>18</v>
      </c>
      <c r="H10" s="28"/>
      <c r="I10" s="32" t="s">
        <v>19</v>
      </c>
      <c r="J10" s="33" t="n">
        <f aca="false">IF(G10="Yes",D10*F10,0)</f>
        <v>1</v>
      </c>
    </row>
    <row r="11" customFormat="false" ht="14.9" hidden="false" customHeight="false" outlineLevel="0" collapsed="false">
      <c r="A11" s="26" t="s">
        <v>15</v>
      </c>
      <c r="B11" s="27"/>
      <c r="C11" s="28" t="s">
        <v>16</v>
      </c>
      <c r="D11" s="29" t="n">
        <v>1</v>
      </c>
      <c r="E11" s="30" t="s">
        <v>20</v>
      </c>
      <c r="F11" s="31" t="n">
        <v>0.97</v>
      </c>
      <c r="G11" s="28" t="s">
        <v>21</v>
      </c>
      <c r="H11" s="28"/>
      <c r="I11" s="32" t="s">
        <v>19</v>
      </c>
      <c r="J11" s="33" t="n">
        <f aca="false">IF(G11="Yes",D11*F11,0)</f>
        <v>0</v>
      </c>
    </row>
    <row r="12" customFormat="false" ht="14.9" hidden="false" customHeight="false" outlineLevel="0" collapsed="false">
      <c r="A12" s="26" t="s">
        <v>15</v>
      </c>
      <c r="B12" s="27"/>
      <c r="C12" s="28" t="s">
        <v>16</v>
      </c>
      <c r="D12" s="29" t="n">
        <v>1</v>
      </c>
      <c r="E12" s="30" t="s">
        <v>22</v>
      </c>
      <c r="F12" s="31" t="n">
        <v>0.97</v>
      </c>
      <c r="G12" s="28" t="s">
        <v>21</v>
      </c>
      <c r="H12" s="28"/>
      <c r="I12" s="32" t="s">
        <v>19</v>
      </c>
      <c r="J12" s="33" t="n">
        <f aca="false">IF(G12="Yes",D12*F12,0)</f>
        <v>0</v>
      </c>
    </row>
    <row r="13" customFormat="false" ht="14.9" hidden="false" customHeight="false" outlineLevel="0" collapsed="false">
      <c r="A13" s="26" t="s">
        <v>15</v>
      </c>
      <c r="B13" s="27"/>
      <c r="C13" s="28" t="s">
        <v>23</v>
      </c>
      <c r="D13" s="29" t="n">
        <v>1</v>
      </c>
      <c r="E13" s="30" t="s">
        <v>24</v>
      </c>
      <c r="F13" s="31" t="n">
        <v>0.84</v>
      </c>
      <c r="G13" s="28" t="s">
        <v>21</v>
      </c>
      <c r="H13" s="28"/>
      <c r="I13" s="32" t="s">
        <v>19</v>
      </c>
      <c r="J13" s="33" t="n">
        <f aca="false">IF(G13="Yes",D13*F13,0)</f>
        <v>0</v>
      </c>
    </row>
    <row r="14" customFormat="false" ht="14.9" hidden="false" customHeight="false" outlineLevel="0" collapsed="false">
      <c r="A14" s="26" t="s">
        <v>15</v>
      </c>
      <c r="B14" s="27"/>
      <c r="C14" s="28" t="s">
        <v>25</v>
      </c>
      <c r="D14" s="29" t="n">
        <v>1</v>
      </c>
      <c r="E14" s="30" t="s">
        <v>26</v>
      </c>
      <c r="F14" s="31" t="n">
        <v>0.24</v>
      </c>
      <c r="G14" s="28" t="s">
        <v>21</v>
      </c>
      <c r="H14" s="28"/>
      <c r="I14" s="32" t="s">
        <v>19</v>
      </c>
      <c r="J14" s="33" t="n">
        <f aca="false">IF(G14="Yes",D14*F14,0)</f>
        <v>0</v>
      </c>
    </row>
    <row r="15" customFormat="false" ht="14.9" hidden="false" customHeight="false" outlineLevel="0" collapsed="false">
      <c r="A15" s="26" t="s">
        <v>15</v>
      </c>
      <c r="B15" s="27"/>
      <c r="C15" s="28" t="s">
        <v>16</v>
      </c>
      <c r="D15" s="29" t="n">
        <v>1</v>
      </c>
      <c r="E15" s="30" t="s">
        <v>27</v>
      </c>
      <c r="F15" s="31" t="n">
        <v>2</v>
      </c>
      <c r="G15" s="28" t="s">
        <v>18</v>
      </c>
      <c r="H15" s="28"/>
      <c r="I15" s="32" t="s">
        <v>19</v>
      </c>
      <c r="J15" s="33" t="n">
        <f aca="false">IF(G15="Yes",D15*F15,0)</f>
        <v>2</v>
      </c>
    </row>
    <row r="16" customFormat="false" ht="14.9" hidden="false" customHeight="false" outlineLevel="0" collapsed="false">
      <c r="A16" s="26" t="s">
        <v>15</v>
      </c>
      <c r="B16" s="27"/>
      <c r="C16" s="28" t="s">
        <v>16</v>
      </c>
      <c r="D16" s="29" t="n">
        <v>1</v>
      </c>
      <c r="E16" s="30" t="s">
        <v>28</v>
      </c>
      <c r="F16" s="31" t="n">
        <v>1.5</v>
      </c>
      <c r="G16" s="28" t="s">
        <v>21</v>
      </c>
      <c r="H16" s="28"/>
      <c r="I16" s="32" t="s">
        <v>19</v>
      </c>
      <c r="J16" s="33" t="n">
        <f aca="false">IF(G16="Yes",D16*F16,0)</f>
        <v>0</v>
      </c>
    </row>
    <row r="17" customFormat="false" ht="14.9" hidden="false" customHeight="false" outlineLevel="0" collapsed="false">
      <c r="A17" s="26" t="s">
        <v>15</v>
      </c>
      <c r="B17" s="27"/>
      <c r="C17" s="28" t="s">
        <v>16</v>
      </c>
      <c r="D17" s="29" t="n">
        <v>1</v>
      </c>
      <c r="E17" s="30" t="s">
        <v>29</v>
      </c>
      <c r="F17" s="31" t="n">
        <v>1</v>
      </c>
      <c r="G17" s="28" t="s">
        <v>21</v>
      </c>
      <c r="H17" s="28"/>
      <c r="I17" s="32" t="s">
        <v>19</v>
      </c>
      <c r="J17" s="33" t="n">
        <f aca="false">IF(G17="Yes",D17*F17,0)</f>
        <v>0</v>
      </c>
    </row>
    <row r="18" customFormat="false" ht="14.9" hidden="false" customHeight="false" outlineLevel="0" collapsed="false">
      <c r="A18" s="26" t="s">
        <v>15</v>
      </c>
      <c r="B18" s="27"/>
      <c r="C18" s="28" t="s">
        <v>16</v>
      </c>
      <c r="D18" s="29" t="n">
        <v>1</v>
      </c>
      <c r="E18" s="30" t="s">
        <v>30</v>
      </c>
      <c r="F18" s="31" t="n">
        <v>0.3</v>
      </c>
      <c r="G18" s="28" t="s">
        <v>21</v>
      </c>
      <c r="H18" s="28"/>
      <c r="I18" s="32" t="s">
        <v>19</v>
      </c>
      <c r="J18" s="33" t="n">
        <f aca="false">IF(G18="Yes",D18*F18,0)</f>
        <v>0</v>
      </c>
    </row>
    <row r="19" customFormat="false" ht="14.9" hidden="false" customHeight="false" outlineLevel="0" collapsed="false">
      <c r="A19" s="26" t="s">
        <v>15</v>
      </c>
      <c r="B19" s="27"/>
      <c r="C19" s="28" t="s">
        <v>31</v>
      </c>
      <c r="D19" s="29" t="n">
        <v>3</v>
      </c>
      <c r="E19" s="30" t="s">
        <v>32</v>
      </c>
      <c r="F19" s="31" t="n">
        <v>10</v>
      </c>
      <c r="G19" s="28" t="s">
        <v>18</v>
      </c>
      <c r="H19" s="28"/>
      <c r="I19" s="32" t="s">
        <v>19</v>
      </c>
      <c r="J19" s="33" t="n">
        <f aca="false">IF(G19="Yes",D19*F19,0)</f>
        <v>30</v>
      </c>
    </row>
    <row r="20" customFormat="false" ht="14.9" hidden="false" customHeight="false" outlineLevel="0" collapsed="false">
      <c r="A20" s="26" t="s">
        <v>15</v>
      </c>
      <c r="B20" s="27"/>
      <c r="C20" s="28" t="s">
        <v>31</v>
      </c>
      <c r="D20" s="29" t="n">
        <v>1</v>
      </c>
      <c r="E20" s="30" t="s">
        <v>33</v>
      </c>
      <c r="F20" s="31" t="n">
        <v>2.99</v>
      </c>
      <c r="G20" s="28" t="s">
        <v>21</v>
      </c>
      <c r="H20" s="28"/>
      <c r="I20" s="32" t="s">
        <v>19</v>
      </c>
      <c r="J20" s="33" t="n">
        <f aca="false">IF(G20="Yes",D20*F20,0)</f>
        <v>0</v>
      </c>
    </row>
    <row r="21" customFormat="false" ht="14.9" hidden="false" customHeight="false" outlineLevel="0" collapsed="false">
      <c r="A21" s="26" t="s">
        <v>15</v>
      </c>
      <c r="B21" s="27"/>
      <c r="C21" s="28"/>
      <c r="D21" s="29"/>
      <c r="E21" s="30"/>
      <c r="F21" s="31"/>
      <c r="G21" s="28" t="s">
        <v>21</v>
      </c>
      <c r="H21" s="28"/>
      <c r="I21" s="32" t="s">
        <v>19</v>
      </c>
      <c r="J21" s="33" t="n">
        <f aca="false">IF(G21="Yes",D21*F21,0)</f>
        <v>0</v>
      </c>
    </row>
    <row r="22" customFormat="false" ht="14.9" hidden="false" customHeight="false" outlineLevel="0" collapsed="false">
      <c r="A22" s="26" t="s">
        <v>15</v>
      </c>
      <c r="B22" s="27"/>
      <c r="C22" s="28"/>
      <c r="D22" s="29"/>
      <c r="E22" s="30" t="s">
        <v>34</v>
      </c>
      <c r="F22" s="31"/>
      <c r="G22" s="28" t="s">
        <v>21</v>
      </c>
      <c r="H22" s="28"/>
      <c r="I22" s="32" t="s">
        <v>19</v>
      </c>
      <c r="J22" s="33" t="n">
        <f aca="false">IF(G22="Yes",D22*F22,0)</f>
        <v>0</v>
      </c>
    </row>
    <row r="23" customFormat="false" ht="14.9" hidden="false" customHeight="false" outlineLevel="0" collapsed="false">
      <c r="A23" s="26" t="s">
        <v>15</v>
      </c>
      <c r="B23" s="27"/>
      <c r="C23" s="28"/>
      <c r="D23" s="29"/>
      <c r="E23" s="30"/>
      <c r="F23" s="31"/>
      <c r="G23" s="28" t="s">
        <v>21</v>
      </c>
      <c r="H23" s="28"/>
      <c r="I23" s="32" t="s">
        <v>19</v>
      </c>
      <c r="J23" s="33" t="n">
        <f aca="false">IF(G23="Yes",D23*F23,0)</f>
        <v>0</v>
      </c>
    </row>
    <row r="24" customFormat="false" ht="14.9" hidden="false" customHeight="false" outlineLevel="0" collapsed="false">
      <c r="A24" s="26" t="s">
        <v>15</v>
      </c>
      <c r="B24" s="27"/>
      <c r="C24" s="28"/>
      <c r="D24" s="29"/>
      <c r="E24" s="30"/>
      <c r="F24" s="31"/>
      <c r="G24" s="28" t="s">
        <v>21</v>
      </c>
      <c r="H24" s="28"/>
      <c r="I24" s="32" t="s">
        <v>19</v>
      </c>
      <c r="J24" s="33" t="n">
        <f aca="false">IF(G24="Yes",D24*F24,0)</f>
        <v>0</v>
      </c>
    </row>
    <row r="25" customFormat="false" ht="14.9" hidden="false" customHeight="false" outlineLevel="0" collapsed="false">
      <c r="A25" s="26" t="s">
        <v>15</v>
      </c>
      <c r="B25" s="27"/>
      <c r="C25" s="28"/>
      <c r="D25" s="29"/>
      <c r="E25" s="30"/>
      <c r="F25" s="31"/>
      <c r="G25" s="28" t="s">
        <v>21</v>
      </c>
      <c r="H25" s="28"/>
      <c r="I25" s="32" t="s">
        <v>19</v>
      </c>
      <c r="J25" s="33" t="n">
        <f aca="false">IF(G25="Yes",D25*F25,0)</f>
        <v>0</v>
      </c>
    </row>
    <row r="26" customFormat="false" ht="14.9" hidden="false" customHeight="false" outlineLevel="0" collapsed="false">
      <c r="A26" s="26" t="s">
        <v>15</v>
      </c>
      <c r="B26" s="27"/>
      <c r="C26" s="28"/>
      <c r="D26" s="29"/>
      <c r="E26" s="30"/>
      <c r="F26" s="31"/>
      <c r="G26" s="28" t="s">
        <v>21</v>
      </c>
      <c r="H26" s="28"/>
      <c r="I26" s="32" t="s">
        <v>19</v>
      </c>
      <c r="J26" s="33" t="n">
        <f aca="false">IF(G26="Yes",D26*F26,0)</f>
        <v>0</v>
      </c>
    </row>
    <row r="27" customFormat="false" ht="14.9" hidden="false" customHeight="false" outlineLevel="0" collapsed="false">
      <c r="A27" s="26" t="s">
        <v>15</v>
      </c>
      <c r="B27" s="27"/>
      <c r="C27" s="28"/>
      <c r="D27" s="29"/>
      <c r="E27" s="34"/>
      <c r="F27" s="31"/>
      <c r="G27" s="28" t="s">
        <v>21</v>
      </c>
      <c r="H27" s="28"/>
      <c r="I27" s="32" t="s">
        <v>19</v>
      </c>
      <c r="J27" s="33" t="n">
        <f aca="false">IF(G27="Yes",D27*F27,0)</f>
        <v>0</v>
      </c>
    </row>
    <row r="28" customFormat="false" ht="14.9" hidden="false" customHeight="false" outlineLevel="0" collapsed="false">
      <c r="A28" s="26" t="s">
        <v>15</v>
      </c>
      <c r="B28" s="27"/>
      <c r="C28" s="28"/>
      <c r="D28" s="29"/>
      <c r="E28" s="34"/>
      <c r="F28" s="31"/>
      <c r="G28" s="28" t="s">
        <v>21</v>
      </c>
      <c r="H28" s="28"/>
      <c r="I28" s="32" t="s">
        <v>19</v>
      </c>
      <c r="J28" s="33" t="n">
        <f aca="false">IF(G28="Yes",D28*F28,0)</f>
        <v>0</v>
      </c>
    </row>
    <row r="29" customFormat="false" ht="14.9" hidden="false" customHeight="false" outlineLevel="0" collapsed="false">
      <c r="A29" s="26" t="s">
        <v>15</v>
      </c>
      <c r="B29" s="27"/>
      <c r="C29" s="28"/>
      <c r="D29" s="29"/>
      <c r="E29" s="30"/>
      <c r="F29" s="31"/>
      <c r="G29" s="28" t="s">
        <v>21</v>
      </c>
      <c r="H29" s="28"/>
      <c r="I29" s="32" t="s">
        <v>19</v>
      </c>
      <c r="J29" s="33" t="n">
        <f aca="false">IF(G29="Yes",D29*F29,0)</f>
        <v>0</v>
      </c>
    </row>
    <row r="30" customFormat="false" ht="14.9" hidden="false" customHeight="false" outlineLevel="0" collapsed="false">
      <c r="A30" s="26" t="s">
        <v>15</v>
      </c>
      <c r="B30" s="27"/>
      <c r="C30" s="28"/>
      <c r="D30" s="29"/>
      <c r="E30" s="34"/>
      <c r="F30" s="31"/>
      <c r="G30" s="28" t="s">
        <v>21</v>
      </c>
      <c r="H30" s="28"/>
      <c r="I30" s="32" t="s">
        <v>19</v>
      </c>
      <c r="J30" s="33" t="n">
        <f aca="false">IF(G30="Yes",D30*F30,0)</f>
        <v>0</v>
      </c>
    </row>
    <row r="31" customFormat="false" ht="14.9" hidden="false" customHeight="false" outlineLevel="0" collapsed="false">
      <c r="A31" s="26" t="s">
        <v>15</v>
      </c>
      <c r="B31" s="27"/>
      <c r="C31" s="28"/>
      <c r="D31" s="29"/>
      <c r="E31" s="30"/>
      <c r="F31" s="31"/>
      <c r="G31" s="28" t="s">
        <v>21</v>
      </c>
      <c r="H31" s="28"/>
      <c r="I31" s="32" t="s">
        <v>19</v>
      </c>
      <c r="J31" s="33" t="n">
        <f aca="false">IF(G31="Yes",D31*F31,0)</f>
        <v>0</v>
      </c>
    </row>
    <row r="32" customFormat="false" ht="14.9" hidden="false" customHeight="false" outlineLevel="0" collapsed="false">
      <c r="A32" s="26" t="s">
        <v>15</v>
      </c>
      <c r="B32" s="27"/>
      <c r="C32" s="28"/>
      <c r="D32" s="29"/>
      <c r="E32" s="30"/>
      <c r="F32" s="31"/>
      <c r="G32" s="28" t="s">
        <v>21</v>
      </c>
      <c r="H32" s="28"/>
      <c r="I32" s="32" t="s">
        <v>19</v>
      </c>
      <c r="J32" s="33" t="n">
        <f aca="false">IF(G32="Yes",D32*F32,0)</f>
        <v>0</v>
      </c>
    </row>
    <row r="33" customFormat="false" ht="14.9" hidden="false" customHeight="false" outlineLevel="0" collapsed="false">
      <c r="A33" s="26" t="s">
        <v>15</v>
      </c>
      <c r="B33" s="27"/>
      <c r="C33" s="28"/>
      <c r="D33" s="29"/>
      <c r="E33" s="34"/>
      <c r="F33" s="31"/>
      <c r="G33" s="28" t="s">
        <v>21</v>
      </c>
      <c r="H33" s="28"/>
      <c r="I33" s="32" t="s">
        <v>19</v>
      </c>
      <c r="J33" s="33" t="n">
        <f aca="false">IF(G33="Yes",D33*F33,0)</f>
        <v>0</v>
      </c>
    </row>
    <row r="34" customFormat="false" ht="14.9" hidden="false" customHeight="false" outlineLevel="0" collapsed="false">
      <c r="A34" s="26" t="s">
        <v>15</v>
      </c>
      <c r="B34" s="27"/>
      <c r="C34" s="28"/>
      <c r="D34" s="29"/>
      <c r="E34" s="34"/>
      <c r="F34" s="31"/>
      <c r="G34" s="28" t="s">
        <v>21</v>
      </c>
      <c r="H34" s="28"/>
      <c r="I34" s="32" t="s">
        <v>19</v>
      </c>
      <c r="J34" s="33" t="n">
        <f aca="false">IF(G34="Yes",D34*F34,0)</f>
        <v>0</v>
      </c>
    </row>
    <row r="35" customFormat="false" ht="14.9" hidden="false" customHeight="false" outlineLevel="0" collapsed="false">
      <c r="A35" s="26" t="s">
        <v>15</v>
      </c>
      <c r="B35" s="27"/>
      <c r="C35" s="28"/>
      <c r="D35" s="29"/>
      <c r="E35" s="34"/>
      <c r="F35" s="31"/>
      <c r="G35" s="28" t="s">
        <v>21</v>
      </c>
      <c r="H35" s="28"/>
      <c r="I35" s="32" t="s">
        <v>19</v>
      </c>
      <c r="J35" s="33" t="n">
        <f aca="false">IF(G35="Yes",D35*F35,0)</f>
        <v>0</v>
      </c>
    </row>
    <row r="36" customFormat="false" ht="14.9" hidden="false" customHeight="false" outlineLevel="0" collapsed="false">
      <c r="A36" s="26" t="s">
        <v>15</v>
      </c>
      <c r="B36" s="27"/>
      <c r="C36" s="28"/>
      <c r="D36" s="29"/>
      <c r="E36" s="34"/>
      <c r="F36" s="31"/>
      <c r="G36" s="28" t="s">
        <v>21</v>
      </c>
      <c r="H36" s="28"/>
      <c r="I36" s="32" t="s">
        <v>19</v>
      </c>
      <c r="J36" s="33" t="n">
        <f aca="false">IF(G36="Yes",D36*F36,0)</f>
        <v>0</v>
      </c>
    </row>
    <row r="37" customFormat="false" ht="14.9" hidden="false" customHeight="false" outlineLevel="0" collapsed="false">
      <c r="A37" s="26" t="s">
        <v>15</v>
      </c>
      <c r="B37" s="27"/>
      <c r="C37" s="28"/>
      <c r="D37" s="29"/>
      <c r="E37" s="34"/>
      <c r="F37" s="31"/>
      <c r="G37" s="28" t="s">
        <v>21</v>
      </c>
      <c r="H37" s="28"/>
      <c r="I37" s="32" t="s">
        <v>19</v>
      </c>
      <c r="J37" s="33" t="n">
        <f aca="false">IF(G37="Yes",D37*F37,0)</f>
        <v>0</v>
      </c>
    </row>
    <row r="38" customFormat="false" ht="14.9" hidden="false" customHeight="false" outlineLevel="0" collapsed="false">
      <c r="A38" s="26" t="s">
        <v>15</v>
      </c>
      <c r="B38" s="27"/>
      <c r="C38" s="28"/>
      <c r="D38" s="29"/>
      <c r="E38" s="30"/>
      <c r="F38" s="31"/>
      <c r="G38" s="28" t="s">
        <v>21</v>
      </c>
      <c r="H38" s="28"/>
      <c r="I38" s="32" t="s">
        <v>19</v>
      </c>
      <c r="J38" s="33" t="n">
        <f aca="false">IF(G38="Yes",D38*F38,0)</f>
        <v>0</v>
      </c>
    </row>
    <row r="39" customFormat="false" ht="14.9" hidden="false" customHeight="false" outlineLevel="0" collapsed="false">
      <c r="A39" s="26" t="s">
        <v>15</v>
      </c>
      <c r="B39" s="27"/>
      <c r="C39" s="28"/>
      <c r="D39" s="29"/>
      <c r="E39" s="30"/>
      <c r="F39" s="31"/>
      <c r="G39" s="28" t="s">
        <v>21</v>
      </c>
      <c r="H39" s="28"/>
      <c r="I39" s="32" t="s">
        <v>19</v>
      </c>
      <c r="J39" s="33" t="n">
        <f aca="false">IF(G39="Yes",D39*F39,0)</f>
        <v>0</v>
      </c>
    </row>
    <row r="40" customFormat="false" ht="14.9" hidden="false" customHeight="false" outlineLevel="0" collapsed="false">
      <c r="A40" s="26" t="s">
        <v>15</v>
      </c>
      <c r="B40" s="27"/>
      <c r="C40" s="28"/>
      <c r="D40" s="29"/>
      <c r="E40" s="30"/>
      <c r="F40" s="31"/>
      <c r="G40" s="28" t="s">
        <v>21</v>
      </c>
      <c r="H40" s="28"/>
      <c r="I40" s="32" t="s">
        <v>19</v>
      </c>
      <c r="J40" s="33" t="n">
        <f aca="false">IF(G40="Yes",D40*F40,0)</f>
        <v>0</v>
      </c>
    </row>
    <row r="41" customFormat="false" ht="14.9" hidden="false" customHeight="false" outlineLevel="0" collapsed="false">
      <c r="A41" s="26" t="s">
        <v>15</v>
      </c>
      <c r="B41" s="27"/>
      <c r="C41" s="28"/>
      <c r="D41" s="29"/>
      <c r="E41" s="30"/>
      <c r="F41" s="31"/>
      <c r="G41" s="28" t="s">
        <v>21</v>
      </c>
      <c r="H41" s="28"/>
      <c r="I41" s="32" t="s">
        <v>19</v>
      </c>
      <c r="J41" s="33" t="n">
        <f aca="false">IF(G41="Yes",D41*F41,0)</f>
        <v>0</v>
      </c>
    </row>
    <row r="42" customFormat="false" ht="14.9" hidden="false" customHeight="false" outlineLevel="0" collapsed="false">
      <c r="A42" s="26" t="s">
        <v>15</v>
      </c>
      <c r="B42" s="27"/>
      <c r="C42" s="28"/>
      <c r="D42" s="29"/>
      <c r="E42" s="30"/>
      <c r="F42" s="31"/>
      <c r="G42" s="28" t="s">
        <v>21</v>
      </c>
      <c r="H42" s="28"/>
      <c r="I42" s="32" t="s">
        <v>19</v>
      </c>
      <c r="J42" s="33" t="n">
        <f aca="false">IF(G42="Yes",D42*F42,0)</f>
        <v>0</v>
      </c>
    </row>
    <row r="43" customFormat="false" ht="14.9" hidden="false" customHeight="false" outlineLevel="0" collapsed="false">
      <c r="A43" s="26" t="s">
        <v>15</v>
      </c>
      <c r="B43" s="27"/>
      <c r="C43" s="28"/>
      <c r="D43" s="29"/>
      <c r="E43" s="30"/>
      <c r="F43" s="31"/>
      <c r="G43" s="28" t="s">
        <v>21</v>
      </c>
      <c r="H43" s="28"/>
      <c r="I43" s="32" t="s">
        <v>19</v>
      </c>
      <c r="J43" s="33" t="n">
        <f aca="false">IF(G43="Yes",D43*F43,0)</f>
        <v>0</v>
      </c>
    </row>
    <row r="44" customFormat="false" ht="14.9" hidden="false" customHeight="false" outlineLevel="0" collapsed="false">
      <c r="A44" s="26" t="s">
        <v>15</v>
      </c>
      <c r="B44" s="27"/>
      <c r="C44" s="28"/>
      <c r="D44" s="29"/>
      <c r="E44" s="30"/>
      <c r="F44" s="31"/>
      <c r="G44" s="28" t="s">
        <v>21</v>
      </c>
      <c r="H44" s="28"/>
      <c r="I44" s="32" t="s">
        <v>19</v>
      </c>
      <c r="J44" s="33" t="n">
        <f aca="false">IF(G44="Yes",D44*F44,0)</f>
        <v>0</v>
      </c>
    </row>
    <row r="45" customFormat="false" ht="14.9" hidden="false" customHeight="false" outlineLevel="0" collapsed="false">
      <c r="A45" s="26" t="s">
        <v>15</v>
      </c>
      <c r="B45" s="27"/>
      <c r="C45" s="28"/>
      <c r="D45" s="29"/>
      <c r="E45" s="34"/>
      <c r="F45" s="31"/>
      <c r="G45" s="28" t="s">
        <v>21</v>
      </c>
      <c r="H45" s="28"/>
      <c r="I45" s="32" t="s">
        <v>19</v>
      </c>
      <c r="J45" s="33" t="n">
        <f aca="false">IF(G45="Yes",D45*F45,0)</f>
        <v>0</v>
      </c>
    </row>
    <row r="46" customFormat="false" ht="14.9" hidden="false" customHeight="false" outlineLevel="0" collapsed="false">
      <c r="A46" s="26" t="s">
        <v>15</v>
      </c>
      <c r="B46" s="27"/>
      <c r="C46" s="28"/>
      <c r="D46" s="29"/>
      <c r="E46" s="34"/>
      <c r="F46" s="31"/>
      <c r="G46" s="28" t="s">
        <v>21</v>
      </c>
      <c r="H46" s="28"/>
      <c r="I46" s="32" t="s">
        <v>19</v>
      </c>
      <c r="J46" s="33" t="n">
        <f aca="false">IF(G46="Yes",D46*F46,0)</f>
        <v>0</v>
      </c>
    </row>
    <row r="47" customFormat="false" ht="14.9" hidden="false" customHeight="false" outlineLevel="0" collapsed="false">
      <c r="A47" s="26" t="s">
        <v>15</v>
      </c>
      <c r="B47" s="27"/>
      <c r="C47" s="28"/>
      <c r="D47" s="29"/>
      <c r="E47" s="34"/>
      <c r="F47" s="31"/>
      <c r="G47" s="28" t="s">
        <v>21</v>
      </c>
      <c r="H47" s="28"/>
      <c r="I47" s="32" t="s">
        <v>19</v>
      </c>
      <c r="J47" s="33" t="n">
        <f aca="false">IF(G47="Yes",D47*F47,0)</f>
        <v>0</v>
      </c>
    </row>
    <row r="48" customFormat="false" ht="14.9" hidden="false" customHeight="false" outlineLevel="0" collapsed="false">
      <c r="A48" s="26" t="s">
        <v>15</v>
      </c>
      <c r="B48" s="27"/>
      <c r="C48" s="28"/>
      <c r="D48" s="29"/>
      <c r="E48" s="34"/>
      <c r="F48" s="31"/>
      <c r="G48" s="28" t="s">
        <v>21</v>
      </c>
      <c r="H48" s="28"/>
      <c r="I48" s="32" t="s">
        <v>19</v>
      </c>
      <c r="J48" s="33" t="n">
        <f aca="false">IF(G48="Yes",D48*F48,0)</f>
        <v>0</v>
      </c>
    </row>
    <row r="49" customFormat="false" ht="14.9" hidden="false" customHeight="false" outlineLevel="0" collapsed="false">
      <c r="A49" s="26" t="s">
        <v>15</v>
      </c>
      <c r="B49" s="27"/>
      <c r="C49" s="28"/>
      <c r="D49" s="29"/>
      <c r="E49" s="30"/>
      <c r="F49" s="31"/>
      <c r="G49" s="28" t="s">
        <v>21</v>
      </c>
      <c r="H49" s="28"/>
      <c r="I49" s="32" t="s">
        <v>19</v>
      </c>
      <c r="J49" s="33" t="n">
        <f aca="false">IF(G49="Yes",D49*F49,0)</f>
        <v>0</v>
      </c>
    </row>
    <row r="50" customFormat="false" ht="14.05" hidden="true" customHeight="false" outlineLevel="0" collapsed="false">
      <c r="A50" s="26"/>
      <c r="B50" s="27"/>
      <c r="C50" s="28"/>
      <c r="D50" s="29"/>
      <c r="E50" s="34"/>
      <c r="F50" s="31"/>
      <c r="G50" s="31"/>
      <c r="H50" s="28"/>
      <c r="I50" s="32" t="s">
        <v>19</v>
      </c>
      <c r="J50" s="33" t="n">
        <f aca="false">IF(G50="Yes",D50*F50,0)</f>
        <v>0</v>
      </c>
    </row>
  </sheetData>
  <sheetProtection sheet="true" objects="true" scenarios="true"/>
  <mergeCells count="2">
    <mergeCell ref="D8:D9"/>
    <mergeCell ref="E8:E9"/>
  </mergeCells>
  <conditionalFormatting sqref="C10:H50">
    <cfRule type="expression" priority="2" aboveAverage="0" equalAverage="0" bottom="0" percent="0" rank="0" text="" dxfId="0">
      <formula>ISODD(SUBTOTAL(3,$A$10:$A10))</formula>
    </cfRule>
  </conditionalFormatting>
  <dataValidations count="3">
    <dataValidation allowBlank="true" error="You must enter a number, which cannot be negative.&#10;&#10;Click 'Cancel' to correct." errorTitle="Error" operator="greaterThanOrEqual" showDropDown="false" showErrorMessage="true" showInputMessage="false" sqref="F10:F49 F50:G50" type="decimal">
      <formula1>0</formula1>
      <formula2>0</formula2>
    </dataValidation>
    <dataValidation allowBlank="true" error="You must select 'Yes' or 'No' using the drop down list." errorTitle="Error" operator="equal" showDropDown="false" showErrorMessage="true" showInputMessage="false" sqref="G10:G49" type="list">
      <formula1>"Yes,No"</formula1>
      <formula2>0</formula2>
    </dataValidation>
    <dataValidation allowBlank="true" error="You must select 'Yes' or 'No' using the drop down list.&#10;&#10;To correct press 'Cancel'." errorTitle="Error" operator="equal" showDropDown="false" showErrorMessage="true" showInputMessage="false" sqref="H50" type="list">
      <formula1>"Yes,No"</formula1>
      <formula2>0</formula2>
    </dataValidation>
  </dataValidations>
  <printOptions headings="false" gridLines="false" gridLinesSet="true" horizontalCentered="false" verticalCentered="false"/>
  <pageMargins left="0.590277777777778" right="0.590277777777778" top="0.7875" bottom="0.926388888888889" header="0.511805555555555" footer="0.7875"/>
  <pageSetup paperSize="9" scale="10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&amp;RPage &amp;P of &amp;N</oddFooter>
  </headerFooter>
  <drawing r:id="rId1"/>
  <tableParts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tabColor rgb="FFCCFFCC"/>
    <pageSetUpPr fitToPage="false"/>
  </sheetPr>
  <dimension ref="A1:D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4" min="1" style="0" width="40.67"/>
    <col collapsed="false" customWidth="true" hidden="false" outlineLevel="0" max="257" min="5" style="0" width="9.05"/>
    <col collapsed="false" customWidth="false" hidden="false" outlineLevel="0" max="1025" min="258" style="0" width="11.52"/>
  </cols>
  <sheetData>
    <row r="1" customFormat="false" ht="14.05" hidden="false" customHeight="false" outlineLevel="0" collapsed="false">
      <c r="A1" s="35" t="s">
        <v>35</v>
      </c>
      <c r="B1" s="35" t="s">
        <v>36</v>
      </c>
      <c r="C1" s="35" t="s">
        <v>37</v>
      </c>
      <c r="D1" s="35" t="s">
        <v>38</v>
      </c>
    </row>
    <row r="2" customFormat="false" ht="14.05" hidden="false" customHeight="false" outlineLevel="0" collapsed="false">
      <c r="A2" s="36"/>
      <c r="B2" s="36"/>
      <c r="C2" s="37"/>
      <c r="D2" s="38"/>
    </row>
    <row r="3" customFormat="false" ht="14.05" hidden="false" customHeight="false" outlineLevel="0" collapsed="false">
      <c r="A3" s="36" t="s">
        <v>39</v>
      </c>
      <c r="B3" s="39" t="s">
        <v>40</v>
      </c>
      <c r="C3" s="40" t="s">
        <v>41</v>
      </c>
      <c r="D3" s="38" t="s">
        <v>42</v>
      </c>
    </row>
    <row r="4" customFormat="false" ht="14.05" hidden="false" customHeight="false" outlineLevel="0" collapsed="false">
      <c r="A4" s="36" t="s">
        <v>43</v>
      </c>
      <c r="B4" s="41"/>
      <c r="C4" s="37"/>
      <c r="D4" s="38" t="s">
        <v>44</v>
      </c>
    </row>
    <row r="5" customFormat="false" ht="14.05" hidden="false" customHeight="false" outlineLevel="0" collapsed="false">
      <c r="A5" s="36" t="s">
        <v>45</v>
      </c>
      <c r="B5" s="36" t="s">
        <v>46</v>
      </c>
      <c r="C5" s="37" t="s">
        <v>47</v>
      </c>
      <c r="D5" s="38" t="s">
        <v>48</v>
      </c>
    </row>
    <row r="6" customFormat="false" ht="14.9" hidden="false" customHeight="false" outlineLevel="0" collapsed="false">
      <c r="A6" s="36"/>
      <c r="B6" s="36" t="s">
        <v>49</v>
      </c>
      <c r="C6" s="37" t="s">
        <v>50</v>
      </c>
      <c r="D6" s="38"/>
    </row>
    <row r="7" customFormat="false" ht="14.9" hidden="false" customHeight="false" outlineLevel="0" collapsed="false">
      <c r="A7" s="42" t="s">
        <v>51</v>
      </c>
      <c r="B7" s="36" t="s">
        <v>52</v>
      </c>
      <c r="C7" s="37" t="s">
        <v>53</v>
      </c>
      <c r="D7" s="43" t="s">
        <v>54</v>
      </c>
    </row>
    <row r="8" customFormat="false" ht="14.05" hidden="false" customHeight="false" outlineLevel="0" collapsed="false">
      <c r="A8" s="36"/>
      <c r="B8" s="36" t="s">
        <v>55</v>
      </c>
      <c r="C8" s="44"/>
      <c r="D8" s="38"/>
    </row>
    <row r="9" customFormat="false" ht="14.05" hidden="false" customHeight="false" outlineLevel="0" collapsed="false">
      <c r="A9" s="36" t="s">
        <v>56</v>
      </c>
      <c r="B9" s="36"/>
      <c r="C9" s="40" t="s">
        <v>57</v>
      </c>
      <c r="D9" s="45" t="s">
        <v>58</v>
      </c>
    </row>
    <row r="10" customFormat="false" ht="14.9" hidden="false" customHeight="false" outlineLevel="0" collapsed="false">
      <c r="A10" s="36" t="s">
        <v>59</v>
      </c>
      <c r="B10" s="42" t="s">
        <v>60</v>
      </c>
      <c r="C10" s="37"/>
      <c r="D10" s="45" t="s">
        <v>61</v>
      </c>
    </row>
    <row r="11" customFormat="false" ht="14.05" hidden="false" customHeight="false" outlineLevel="0" collapsed="false">
      <c r="A11" s="36" t="s">
        <v>62</v>
      </c>
      <c r="B11" s="42"/>
      <c r="C11" s="37" t="s">
        <v>63</v>
      </c>
      <c r="D11" s="45" t="s">
        <v>64</v>
      </c>
    </row>
    <row r="12" customFormat="false" ht="14.05" hidden="false" customHeight="false" outlineLevel="0" collapsed="false">
      <c r="A12" s="36" t="s">
        <v>65</v>
      </c>
      <c r="B12" s="36" t="s">
        <v>66</v>
      </c>
      <c r="C12" s="37"/>
      <c r="D12" s="45" t="s">
        <v>67</v>
      </c>
    </row>
    <row r="13" customFormat="false" ht="14.05" hidden="false" customHeight="false" outlineLevel="0" collapsed="false">
      <c r="A13" s="36" t="s">
        <v>68</v>
      </c>
      <c r="B13" s="36" t="s">
        <v>69</v>
      </c>
      <c r="C13" s="37" t="s">
        <v>70</v>
      </c>
      <c r="D13" s="46" t="s">
        <v>71</v>
      </c>
    </row>
    <row r="14" customFormat="false" ht="14.05" hidden="false" customHeight="false" outlineLevel="0" collapsed="false">
      <c r="A14" s="36"/>
      <c r="B14" s="36" t="s">
        <v>72</v>
      </c>
      <c r="C14" s="37" t="s">
        <v>73</v>
      </c>
      <c r="D14" s="36"/>
    </row>
    <row r="15" customFormat="false" ht="14.05" hidden="false" customHeight="false" outlineLevel="0" collapsed="false">
      <c r="A15" s="36" t="s">
        <v>74</v>
      </c>
      <c r="B15" s="36"/>
      <c r="C15" s="37"/>
      <c r="D15" s="36"/>
    </row>
    <row r="16" customFormat="false" ht="14.9" hidden="false" customHeight="false" outlineLevel="0" collapsed="false">
      <c r="A16" s="36" t="s">
        <v>75</v>
      </c>
      <c r="B16" s="36" t="s">
        <v>76</v>
      </c>
      <c r="C16" s="37" t="s">
        <v>77</v>
      </c>
      <c r="D16" s="36"/>
    </row>
    <row r="17" customFormat="false" ht="14.05" hidden="false" customHeight="false" outlineLevel="0" collapsed="false">
      <c r="A17" s="36" t="s">
        <v>78</v>
      </c>
      <c r="B17" s="36"/>
      <c r="C17" s="47" t="s">
        <v>79</v>
      </c>
      <c r="D17" s="36"/>
    </row>
    <row r="18" customFormat="false" ht="14.05" hidden="false" customHeight="false" outlineLevel="0" collapsed="false">
      <c r="A18" s="36" t="s">
        <v>80</v>
      </c>
      <c r="B18" s="36" t="s">
        <v>81</v>
      </c>
      <c r="C18" s="44"/>
      <c r="D18" s="36"/>
    </row>
    <row r="19" customFormat="false" ht="14.05" hidden="false" customHeight="false" outlineLevel="0" collapsed="false">
      <c r="A19" s="36"/>
      <c r="B19" s="36"/>
      <c r="C19" s="37" t="s">
        <v>82</v>
      </c>
      <c r="D19" s="36"/>
    </row>
    <row r="20" customFormat="false" ht="14.9" hidden="false" customHeight="false" outlineLevel="0" collapsed="false">
      <c r="A20" s="36" t="s">
        <v>83</v>
      </c>
      <c r="B20" s="36" t="s">
        <v>84</v>
      </c>
      <c r="C20" s="47" t="s">
        <v>79</v>
      </c>
      <c r="D20" s="36"/>
    </row>
    <row r="21" customFormat="false" ht="14.9" hidden="false" customHeight="false" outlineLevel="0" collapsed="false">
      <c r="A21" s="36" t="s">
        <v>85</v>
      </c>
      <c r="B21" s="36" t="s">
        <v>86</v>
      </c>
      <c r="C21" s="37"/>
      <c r="D21" s="36"/>
    </row>
    <row r="22" customFormat="false" ht="14.9" hidden="false" customHeight="false" outlineLevel="0" collapsed="false">
      <c r="A22" s="36" t="s">
        <v>87</v>
      </c>
      <c r="B22" s="36" t="s">
        <v>88</v>
      </c>
      <c r="C22" s="44" t="s">
        <v>89</v>
      </c>
      <c r="D22" s="36"/>
    </row>
    <row r="23" customFormat="false" ht="14.9" hidden="false" customHeight="false" outlineLevel="0" collapsed="false">
      <c r="A23" s="36" t="s">
        <v>90</v>
      </c>
      <c r="B23" s="36" t="s">
        <v>91</v>
      </c>
      <c r="C23" s="48" t="s">
        <v>92</v>
      </c>
      <c r="D23" s="36"/>
    </row>
    <row r="24" customFormat="false" ht="14.9" hidden="false" customHeight="false" outlineLevel="0" collapsed="false">
      <c r="A24" s="36" t="s">
        <v>93</v>
      </c>
      <c r="B24" s="36" t="s">
        <v>94</v>
      </c>
      <c r="C24" s="44" t="s">
        <v>95</v>
      </c>
      <c r="D24" s="36"/>
    </row>
    <row r="25" customFormat="false" ht="14.9" hidden="false" customHeight="false" outlineLevel="0" collapsed="false">
      <c r="A25" s="36" t="s">
        <v>96</v>
      </c>
      <c r="B25" s="36" t="s">
        <v>97</v>
      </c>
      <c r="C25" s="40"/>
      <c r="D25" s="36"/>
    </row>
    <row r="26" customFormat="false" ht="14.05" hidden="false" customHeight="false" outlineLevel="0" collapsed="false">
      <c r="A26" s="36"/>
      <c r="B26" s="36"/>
      <c r="C26" s="49"/>
      <c r="D26" s="41"/>
    </row>
    <row r="27" customFormat="false" ht="14.05" hidden="false" customHeight="false" outlineLevel="0" collapsed="false">
      <c r="A27" s="36" t="s">
        <v>98</v>
      </c>
      <c r="B27" s="42" t="s">
        <v>99</v>
      </c>
      <c r="C27" s="37"/>
      <c r="D27" s="41"/>
    </row>
    <row r="28" customFormat="false" ht="14.05" hidden="false" customHeight="false" outlineLevel="0" collapsed="false">
      <c r="A28" s="36" t="s">
        <v>100</v>
      </c>
      <c r="B28" s="36"/>
      <c r="C28" s="49"/>
      <c r="D28" s="41"/>
    </row>
    <row r="29" customFormat="false" ht="14.9" hidden="false" customHeight="false" outlineLevel="0" collapsed="false">
      <c r="A29" s="36" t="s">
        <v>101</v>
      </c>
      <c r="B29" s="36" t="s">
        <v>102</v>
      </c>
      <c r="C29" s="37"/>
      <c r="D29" s="41"/>
    </row>
    <row r="30" customFormat="false" ht="14.9" hidden="false" customHeight="false" outlineLevel="0" collapsed="false">
      <c r="A30" s="50"/>
      <c r="B30" s="36" t="s">
        <v>103</v>
      </c>
      <c r="C30" s="44"/>
      <c r="D30" s="41"/>
    </row>
    <row r="31" customFormat="false" ht="14.9" hidden="false" customHeight="false" outlineLevel="0" collapsed="false">
      <c r="A31" s="50"/>
      <c r="B31" s="36" t="s">
        <v>104</v>
      </c>
      <c r="C31" s="37"/>
      <c r="D31" s="41"/>
    </row>
    <row r="32" customFormat="false" ht="14.05" hidden="false" customHeight="false" outlineLevel="0" collapsed="false">
      <c r="A32" s="50"/>
      <c r="B32" s="36"/>
      <c r="C32" s="37"/>
      <c r="D32" s="41"/>
    </row>
    <row r="33" customFormat="false" ht="14.05" hidden="false" customHeight="false" outlineLevel="0" collapsed="false">
      <c r="A33" s="50"/>
      <c r="B33" s="42" t="s">
        <v>105</v>
      </c>
      <c r="C33" s="37"/>
      <c r="D33" s="41"/>
    </row>
    <row r="34" customFormat="false" ht="14.05" hidden="false" customHeight="false" outlineLevel="0" collapsed="false">
      <c r="A34" s="50"/>
      <c r="B34" s="41"/>
      <c r="C34" s="37"/>
      <c r="D34" s="41"/>
    </row>
    <row r="35" customFormat="false" ht="14.9" hidden="false" customHeight="false" outlineLevel="0" collapsed="false">
      <c r="A35" s="51"/>
      <c r="B35" s="41" t="s">
        <v>106</v>
      </c>
      <c r="C35" s="52"/>
      <c r="D35" s="53"/>
    </row>
    <row r="36" customFormat="false" ht="14.05" hidden="false" customHeight="false" outlineLevel="0" collapsed="false">
      <c r="A36" s="51"/>
      <c r="B36" s="41"/>
      <c r="C36" s="54"/>
      <c r="D36" s="53"/>
    </row>
    <row r="37" customFormat="false" ht="14.05" hidden="false" customHeight="false" outlineLevel="0" collapsed="false">
      <c r="A37" s="51"/>
      <c r="B37" s="55" t="s">
        <v>107</v>
      </c>
      <c r="C37" s="56"/>
      <c r="D37" s="57"/>
    </row>
    <row r="38" customFormat="false" ht="14.05" hidden="false" customHeight="false" outlineLevel="0" collapsed="false">
      <c r="A38" s="51"/>
      <c r="B38" s="58"/>
      <c r="C38" s="56"/>
      <c r="D38" s="57"/>
    </row>
    <row r="39" customFormat="false" ht="14.05" hidden="false" customHeight="false" outlineLevel="0" collapsed="false">
      <c r="A39" s="51"/>
      <c r="B39" s="58" t="s">
        <v>108</v>
      </c>
      <c r="C39" s="56"/>
      <c r="D39" s="57"/>
    </row>
    <row r="40" customFormat="false" ht="14.9" hidden="false" customHeight="false" outlineLevel="0" collapsed="false">
      <c r="A40" s="51"/>
      <c r="B40" s="56" t="s">
        <v>109</v>
      </c>
      <c r="C40" s="59"/>
      <c r="D40" s="57"/>
    </row>
    <row r="41" customFormat="false" ht="14.05" hidden="false" customHeight="false" outlineLevel="0" collapsed="false">
      <c r="A41" s="51"/>
      <c r="B41" s="56" t="s">
        <v>110</v>
      </c>
      <c r="C41" s="56"/>
      <c r="D41" s="57"/>
    </row>
    <row r="42" customFormat="false" ht="14.05" hidden="false" customHeight="false" outlineLevel="0" collapsed="false"/>
    <row r="43" customFormat="false" ht="14.05" hidden="false" customHeight="false" outlineLevel="0" collapsed="false"/>
    <row r="44" customFormat="false" ht="14.05" hidden="false" customHeight="false" outlineLevel="0" collapsed="false"/>
    <row r="45" customFormat="false" ht="14.05" hidden="false" customHeight="false" outlineLevel="0" collapsed="false"/>
  </sheetData>
  <hyperlinks>
    <hyperlink ref="D7" r:id="rId1" display="rupertparsons@users.sourceforge.net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2023-09-04T12:55:06Z</dcterms:created>
  <dc:creator/>
  <dc:description>Important: if you use Internet Explorer to download this file, the file will be downloaded with a '.zip' extension. Change the file extension to '.ots'.
This spreadsheet program makes it easy to manage large shopping trips. The program includes the following powerful features:
- Add or delete rows for shopping items at a click of a button.
- Shopping list prepared quickly &amp; easily.
- Shopping list items automatically grouped by aisle.
- Calculates the total estimated cost of each shop.
This spreadsheet contains macros. The 'Support' tab of the spreadsheet explains how to enable macros.</dc:description>
  <cp:keywords>Shopping List Personal Budget Template OpenOffice Macros</cp:keywords>
  <dc:language>en-US</dc:language>
  <cp:lastModifiedBy/>
  <cp:revision>1</cp:revision>
  <dc:subject>Shopping Planner</dc:subject>
  <dc:title>Shopping Planner Pro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href="http://opensource.org/licenses/GPL-3.0"&gt;GNU General Public License &lt;/a&gt; </vt:lpwstr>
  </property>
</Properties>
</file>