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<sst xmlns="http://schemas.openxmlformats.org/spreadsheetml/2006/main" uniqueCount="29">
  <si>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Monthly Planner (Analysis View)</t>
  </si>
  <si>
    <t>Item ID</t>
  </si>
  <si>
    <t>Item Name</t>
  </si>
  <si>
    <t>Category</t>
  </si>
  <si>
    <t>Unit of Measure</t>
  </si>
  <si>
    <t>Opening Stock (Jan)</t>
  </si>
  <si>
    <t>Purchases (Jan)</t>
  </si>
  <si>
    <t>Total Available (Jan)</t>
  </si>
  <si>
    <t>Sales/Usage (Jan)</t>
  </si>
  <si>
    <t>Closing Stock (Jan)</t>
  </si>
  <si>
    <t>Reorder Level</t>
  </si>
  <si>
    <t>Status</t>
  </si>
  <si>
    <t>January 2024 Analysis</t>
  </si>
  <si>
    <t>INV-001</t>
  </si>
  <si>
    <t>Wireless Keyboard</t>
  </si>
  <si>
    <t>Electronics</t>
  </si>
  <si>
    <t>Pcs.</t>
  </si>
  <si>
    <t>Low Stock Alert</t>
  </si>
  <si>
    <t>INV-005</t>
  </si>
  <si>
    <t>Office Chair</t>
  </si>
  <si>
    <t>Furniture</t>
  </si>
  <si>
    <t>Critical Level!</t>
  </si>
  <si>
    <t>INV-012</t>
  </si>
  <si>
    <t>Digital Camera</t>
  </si>
  <si>
    <t>Sufficient Stock</t>
  </si>
  <si>
    <t>Totals (January)</t>
  </si>
  <si>
    <t>February 2024 Analysis</t>
  </si>
  <si>
    <t>Totals (February)</t>
  </si>
  <si>
    <t>Generated on| Inventory Control Monthly Planner -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</si>
</sst>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5.41" bestFit="true" customWidth="true" style="0"/>
    <col min="2" max="2" width="21.138" bestFit="true" customWidth="true" style="0"/>
    <col min="3" max="3" width="13.997" bestFit="true" customWidth="true" style="0"/>
    <col min="4" max="4" width="18.71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/>
      <c r="C3" s="3"/>
      <c r="D3" s="3"/>
    </row>
    <row r="4" spans="1:11">
      <c r="A4" s="2" t="s">
        <v>13</v>
      </c>
      <c r="B4" s="2" t="s">
        <v>14</v>
      </c>
      <c r="C4" s="3" t="s">
        <v>15</v>
      </c>
      <c r="D4" s="3" t="s">
        <v>16</v>
      </c>
      <c r="E4">
        <v>120</v>
      </c>
      <c r="F4">
        <v>85</v>
      </c>
      <c r="G4" t="e">
        <f>C2+D2</f>
        <v>#VALUE!</v>
      </c>
      <c r="H4" t="e">
        <f>E2-F2</f>
        <v>#VALUE!</v>
      </c>
      <c r="I4" t="e">
        <f>F2-G2</f>
        <v>#VALUE!</v>
      </c>
      <c r="J4">
        <v>30</v>
      </c>
      <c r="K4" t="s">
        <v>17</v>
      </c>
    </row>
    <row r="5" spans="1:11">
      <c r="A5" s="2" t="s">
        <v>18</v>
      </c>
      <c r="B5" s="2" t="s">
        <v>19</v>
      </c>
      <c r="C5" s="3" t="s">
        <v>20</v>
      </c>
      <c r="D5" s="3" t="s">
        <v>16</v>
      </c>
      <c r="E5">
        <v>45</v>
      </c>
      <c r="F5">
        <v>20</v>
      </c>
      <c r="G5">
        <f>C3+D3</f>
        <v>0</v>
      </c>
      <c r="H5">
        <f>E3-F3</f>
        <v>0</v>
      </c>
      <c r="I5">
        <f>F3-G3</f>
        <v>0</v>
      </c>
      <c r="J5">
        <v>50</v>
      </c>
      <c r="K5" t="s">
        <v>21</v>
      </c>
    </row>
    <row r="6" spans="1:11">
      <c r="A6" s="2" t="s">
        <v>22</v>
      </c>
      <c r="B6" s="2" t="s">
        <v>23</v>
      </c>
      <c r="C6" s="3" t="s">
        <v>15</v>
      </c>
      <c r="D6" s="3" t="s">
        <v>16</v>
      </c>
      <c r="E6">
        <v>80</v>
      </c>
      <c r="F6">
        <v>15</v>
      </c>
      <c r="G6" t="e">
        <f>C4+D4</f>
        <v>#VALUE!</v>
      </c>
      <c r="H6">
        <f>E4-F4</f>
        <v>35</v>
      </c>
      <c r="I6" t="e">
        <f>F4-G4</f>
        <v>#VALUE!</v>
      </c>
      <c r="J6">
        <v>25</v>
      </c>
      <c r="K6" t="s">
        <v>24</v>
      </c>
    </row>
    <row r="7" spans="1:11">
      <c r="A7" s="2" t="s">
        <v>25</v>
      </c>
      <c r="B7" s="2"/>
      <c r="C7" s="3"/>
      <c r="D7" s="3">
        <v>915</v>
      </c>
      <c r="E7">
        <v>185</v>
      </c>
      <c r="F7" t="e">
        <f>C5+D5</f>
        <v>#VALUE!</v>
      </c>
      <c r="G7">
        <f>E5-F5</f>
        <v>25</v>
      </c>
    </row>
    <row r="8" spans="1:11">
      <c r="A8" s="2" t="s">
        <v>26</v>
      </c>
      <c r="B8" s="2"/>
      <c r="C8" s="3"/>
      <c r="D8" s="3"/>
    </row>
    <row r="9" spans="1:11">
      <c r="A9" s="2" t="s">
        <v>13</v>
      </c>
      <c r="B9" s="2" t="s">
        <v>14</v>
      </c>
      <c r="C9" s="3" t="s">
        <v>15</v>
      </c>
      <c r="D9" s="3" t="s">
        <v>16</v>
      </c>
      <c r="E9">
        <v>85</v>
      </c>
      <c r="F9">
        <v>60</v>
      </c>
      <c r="G9" t="b">
        <f>C6+D6=E6-F6</f>
        <v>0</v>
      </c>
      <c r="H9" t="e">
        <f>F6-G6</f>
        <v>#VALUE!</v>
      </c>
      <c r="I9">
        <v>30</v>
      </c>
      <c r="J9" t="s">
        <v>21</v>
      </c>
    </row>
    <row r="10" spans="1:11">
      <c r="A10" s="2" t="s">
        <v>22</v>
      </c>
      <c r="B10" s="2" t="s">
        <v>23</v>
      </c>
      <c r="C10" s="3" t="s">
        <v>15</v>
      </c>
      <c r="D10" s="3" t="s">
        <v>16</v>
      </c>
      <c r="E10">
        <v>75</v>
      </c>
      <c r="F10">
        <v>10</v>
      </c>
      <c r="G10" t="b">
        <f>C7+D7=E7-F7</f>
        <v>0</v>
      </c>
      <c r="H10" t="e">
        <f>F7-G7</f>
        <v>#VALUE!</v>
      </c>
      <c r="I10">
        <v>25</v>
      </c>
      <c r="J10" t="s">
        <v>24</v>
      </c>
    </row>
    <row r="11" spans="1:11">
      <c r="A11" s="2" t="s">
        <v>27</v>
      </c>
      <c r="B11" s="2"/>
      <c r="C11" s="3"/>
      <c r="D11" s="3">
        <v>745</v>
      </c>
      <c r="E11">
        <v>195</v>
      </c>
      <c r="F11">
        <f>C8+D8</f>
        <v>0</v>
      </c>
      <c r="G11">
        <f>E8-F8</f>
        <v>0</v>
      </c>
    </row>
    <row r="12" spans="1:11">
      <c r="A12" s="2"/>
      <c r="B12" s="2"/>
      <c r="C12" s="3"/>
      <c r="D12" s="3"/>
    </row>
    <row r="13" spans="1:11">
      <c r="A13" s="2" t="s">
        <v>28</v>
      </c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K3"/>
    <mergeCell ref="A7:C7"/>
    <mergeCell ref="A8:K8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2026-08-09T00:13:06+00:00</dcterms:created>
  <dcterms:modified xsi:type="dcterms:W3CDTF">2026-08-09T00:13:06+00:00</dcterms:modified>
  <dc:title>Untitled Spreadsheet</dc:title>
  <dc:description/>
  <dc:subject/>
  <cp:keywords/>
  <cp:category/>
</cp:coreProperties>
</file>